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431"/>
  <workbookPr defaultThemeVersion="166925"/>
  <mc:AlternateContent xmlns:mc="http://schemas.openxmlformats.org/markup-compatibility/2006">
    <mc:Choice Requires="x15">
      <x15ac:absPath xmlns:x15ac="http://schemas.microsoft.com/office/spreadsheetml/2010/11/ac" url="C:\Users\Lic. Uriel Lozano\Desktop\"/>
    </mc:Choice>
  </mc:AlternateContent>
  <bookViews>
    <workbookView xWindow="0" yWindow="0" windowWidth="20490" windowHeight="7530" xr2:uid="{00000000-000D-0000-FFFF-FFFF00000000}"/>
  </bookViews>
  <sheets>
    <sheet name="INSTRUCCIONES" sheetId="3" r:id="rId1"/>
    <sheet name="Base de Datos" sheetId="2" r:id="rId2"/>
    <sheet name="Formato Inscripción" sheetId="1" r:id="rId3"/>
  </sheets>
  <definedNames>
    <definedName name="_xlnm._FilterDatabase" localSheetId="1" hidden="1">'Base de Datos'!$A$1:$E$1117</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 i="1" l="1"/>
  <c r="R25" i="1" s="1"/>
  <c r="Q24" i="1"/>
  <c r="R24" i="1" s="1"/>
  <c r="Q49" i="1"/>
  <c r="R49" i="1" s="1"/>
  <c r="Q48" i="1"/>
  <c r="R48" i="1" s="1"/>
  <c r="Q47" i="1"/>
  <c r="R47" i="1" s="1"/>
  <c r="Q46" i="1"/>
  <c r="R46" i="1" s="1"/>
  <c r="Q45" i="1"/>
  <c r="R45" i="1" s="1"/>
  <c r="Q44" i="1"/>
  <c r="R44" i="1" s="1"/>
  <c r="Q43" i="1"/>
  <c r="R43" i="1" s="1"/>
  <c r="Q42" i="1"/>
  <c r="R42" i="1" s="1"/>
  <c r="Q41" i="1"/>
  <c r="R41" i="1" s="1"/>
  <c r="Q40" i="1"/>
  <c r="R40" i="1" s="1"/>
  <c r="Q39" i="1"/>
  <c r="R39" i="1" s="1"/>
  <c r="Q38" i="1"/>
  <c r="R38" i="1" s="1"/>
  <c r="Q37" i="1"/>
  <c r="R37" i="1" s="1"/>
  <c r="Q36" i="1"/>
  <c r="R36" i="1" s="1"/>
  <c r="Q35" i="1"/>
  <c r="R35" i="1" s="1"/>
  <c r="Q34" i="1"/>
  <c r="R34" i="1" s="1"/>
  <c r="Q33" i="1"/>
  <c r="R33" i="1" s="1"/>
  <c r="Q32" i="1"/>
  <c r="R32" i="1" s="1"/>
  <c r="Q31" i="1"/>
  <c r="R31" i="1" s="1"/>
  <c r="Q30" i="1"/>
  <c r="R30" i="1" s="1"/>
  <c r="Q29" i="1"/>
  <c r="R29" i="1" s="1"/>
  <c r="Q28" i="1"/>
  <c r="R28" i="1" s="1"/>
  <c r="Q27" i="1"/>
  <c r="R27" i="1" s="1"/>
  <c r="Q26" i="1"/>
  <c r="R26" i="1" s="1"/>
  <c r="Q23" i="1"/>
  <c r="R23" i="1" s="1"/>
  <c r="Q22" i="1"/>
  <c r="R22" i="1" s="1"/>
  <c r="Q21" i="1"/>
  <c r="R21" i="1" s="1"/>
  <c r="Q20" i="1"/>
  <c r="R20" i="1" s="1"/>
  <c r="Q19" i="1"/>
  <c r="R19" i="1" s="1"/>
  <c r="Q18" i="1"/>
  <c r="R18" i="1" s="1"/>
  <c r="Q17" i="1"/>
  <c r="R17" i="1" s="1"/>
  <c r="Q16" i="1"/>
  <c r="R16" i="1" s="1"/>
  <c r="Q15" i="1"/>
  <c r="R15" i="1" s="1"/>
  <c r="O18" i="1"/>
  <c r="N15" i="1"/>
  <c r="O15" i="1" s="1"/>
  <c r="N34" i="1"/>
  <c r="O34" i="1" s="1"/>
  <c r="N49" i="1"/>
  <c r="O49" i="1" s="1"/>
  <c r="N48" i="1"/>
  <c r="O48" i="1" s="1"/>
  <c r="N47" i="1"/>
  <c r="O47" i="1" s="1"/>
  <c r="N46" i="1"/>
  <c r="O46" i="1" s="1"/>
  <c r="N45" i="1"/>
  <c r="O45" i="1" s="1"/>
  <c r="N44" i="1"/>
  <c r="O44" i="1" s="1"/>
  <c r="N43" i="1"/>
  <c r="O43" i="1" s="1"/>
  <c r="N42" i="1"/>
  <c r="O42" i="1" s="1"/>
  <c r="N41" i="1"/>
  <c r="O41" i="1" s="1"/>
  <c r="N40" i="1"/>
  <c r="O40" i="1" s="1"/>
  <c r="N39" i="1"/>
  <c r="O39" i="1" s="1"/>
  <c r="N38" i="1"/>
  <c r="O38" i="1" s="1"/>
  <c r="N37" i="1"/>
  <c r="O37" i="1" s="1"/>
  <c r="N36" i="1"/>
  <c r="O36" i="1" s="1"/>
  <c r="N35" i="1"/>
  <c r="O35" i="1" s="1"/>
  <c r="N33" i="1"/>
  <c r="O33" i="1" s="1"/>
  <c r="N32" i="1"/>
  <c r="O32" i="1" s="1"/>
  <c r="N31" i="1"/>
  <c r="O31" i="1" s="1"/>
  <c r="N30" i="1"/>
  <c r="O30" i="1" s="1"/>
  <c r="N29" i="1"/>
  <c r="O29" i="1" s="1"/>
  <c r="N28" i="1"/>
  <c r="O28" i="1" s="1"/>
  <c r="N27" i="1"/>
  <c r="O27" i="1" s="1"/>
  <c r="N26" i="1"/>
  <c r="O26" i="1" s="1"/>
  <c r="N25" i="1"/>
  <c r="O25" i="1" s="1"/>
  <c r="N24" i="1"/>
  <c r="O24" i="1" s="1"/>
  <c r="N23" i="1"/>
  <c r="O23" i="1" s="1"/>
  <c r="N22" i="1"/>
  <c r="O22" i="1" s="1"/>
  <c r="N21" i="1"/>
  <c r="O21" i="1" s="1"/>
  <c r="N20" i="1"/>
  <c r="O20" i="1" s="1"/>
  <c r="N19" i="1"/>
  <c r="O19" i="1" s="1"/>
  <c r="N18" i="1"/>
  <c r="N17" i="1"/>
  <c r="O17" i="1" s="1"/>
  <c r="N16" i="1"/>
  <c r="O16" i="1" s="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J33" i="1"/>
  <c r="J43" i="1"/>
  <c r="J49" i="1"/>
  <c r="J48" i="1"/>
  <c r="J47" i="1"/>
  <c r="J46" i="1"/>
  <c r="J45" i="1"/>
  <c r="J44" i="1"/>
  <c r="J42" i="1"/>
  <c r="J41" i="1"/>
  <c r="J40" i="1"/>
  <c r="J39" i="1"/>
  <c r="J38" i="1"/>
  <c r="J37" i="1"/>
  <c r="J36" i="1"/>
  <c r="J35" i="1"/>
  <c r="J34" i="1"/>
  <c r="J32" i="1"/>
  <c r="J31" i="1"/>
  <c r="J30" i="1"/>
  <c r="J29" i="1"/>
  <c r="J28" i="1"/>
  <c r="J27" i="1"/>
  <c r="J26" i="1"/>
  <c r="J25" i="1"/>
  <c r="J24" i="1"/>
  <c r="J23" i="1"/>
  <c r="J22" i="1"/>
  <c r="J21" i="1"/>
  <c r="J20" i="1"/>
  <c r="J19" i="1"/>
  <c r="J18" i="1"/>
  <c r="J17" i="1"/>
  <c r="J16" i="1"/>
  <c r="J15"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R14" i="1"/>
  <c r="Q14" i="1"/>
  <c r="O14" i="1"/>
  <c r="N14" i="1"/>
  <c r="K14" i="1"/>
  <c r="J14" i="1"/>
  <c r="F14" i="1"/>
  <c r="C14" i="1"/>
  <c r="V63" i="1"/>
  <c r="V62" i="1"/>
  <c r="V61" i="1"/>
  <c r="V60" i="1"/>
  <c r="V59" i="1"/>
  <c r="V58" i="1"/>
  <c r="V57" i="1"/>
  <c r="V56" i="1"/>
  <c r="V55" i="1"/>
  <c r="V54" i="1"/>
  <c r="I14" i="1" l="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14" i="1"/>
  <c r="V14" i="1" l="1"/>
  <c r="V42" i="1"/>
  <c r="V34" i="1"/>
  <c r="V26" i="1"/>
  <c r="V18" i="1"/>
  <c r="V45" i="1"/>
  <c r="V37" i="1"/>
  <c r="V29" i="1"/>
  <c r="V21" i="1"/>
  <c r="V48" i="1"/>
  <c r="V44" i="1"/>
  <c r="V40" i="1"/>
  <c r="V36" i="1"/>
  <c r="V32" i="1"/>
  <c r="V28" i="1"/>
  <c r="V24" i="1"/>
  <c r="V20" i="1"/>
  <c r="V46" i="1"/>
  <c r="V38" i="1"/>
  <c r="V30" i="1"/>
  <c r="V22" i="1"/>
  <c r="V49" i="1"/>
  <c r="V41" i="1"/>
  <c r="V33" i="1"/>
  <c r="V25" i="1"/>
  <c r="V17" i="1"/>
  <c r="V47" i="1"/>
  <c r="V43" i="1"/>
  <c r="V39" i="1"/>
  <c r="V35" i="1"/>
  <c r="V31" i="1"/>
  <c r="V27" i="1"/>
  <c r="V23" i="1"/>
  <c r="V19" i="1"/>
  <c r="V15" i="1"/>
  <c r="V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Lic. Uriel Lozano</author>
  </authors>
  <commentList>
    <comment ref="V13" authorId="0" shapeId="0" xr:uid="{00000000-0006-0000-0100-000001000000}">
      <text>
        <r>
          <rPr>
            <b/>
            <sz val="9"/>
            <color indexed="81"/>
            <rFont val="Tahoma"/>
            <family val="2"/>
          </rPr>
          <t xml:space="preserve">YA APLIQUE FORMATO CONDICIONAL PERO NO ENCUENTRO COMO MANTENER LA CONDICIÓN EN LAS CELDAS SIGUIENTES SIN QUE REFIERAN A LA DE LA PRIMERA FILA
</t>
        </r>
      </text>
    </comment>
    <comment ref="V53" authorId="0" shapeId="0" xr:uid="{B007D39A-1776-41C8-8F72-0958F6746982}">
      <text>
        <r>
          <rPr>
            <b/>
            <sz val="9"/>
            <color indexed="81"/>
            <rFont val="Tahoma"/>
            <family val="2"/>
          </rPr>
          <t xml:space="preserve">YA APLIQUE FORMATO CONDICIONAL PERO NO ENCUENTRO COMO MANTENER LA CONDICIÓN EN LAS CELDAS SIGUIENTES SIN QUE REFIERAN A LA DE LA PRIMERA FILA
</t>
        </r>
      </text>
    </comment>
  </commentList>
</comments>
</file>

<file path=xl/sharedStrings.xml><?xml version="1.0" encoding="utf-8"?>
<sst xmlns="http://schemas.openxmlformats.org/spreadsheetml/2006/main" count="3448" uniqueCount="1218">
  <si>
    <t>FORMATO DE INSCRIPCION</t>
  </si>
  <si>
    <t>No.</t>
  </si>
  <si>
    <t>NOMBRE</t>
  </si>
  <si>
    <t>RATING</t>
  </si>
  <si>
    <t>EQUIPOS</t>
  </si>
  <si>
    <t>RAMA</t>
  </si>
  <si>
    <t>CÓDIGO</t>
  </si>
  <si>
    <t>DOBLES</t>
  </si>
  <si>
    <t>MIXTOS</t>
  </si>
  <si>
    <t>INDIVIDUAL</t>
  </si>
  <si>
    <t>V</t>
  </si>
  <si>
    <t>EVENTOS SELECTIVOS</t>
  </si>
  <si>
    <t xml:space="preserve">MASTER 40 </t>
  </si>
  <si>
    <t xml:space="preserve">MASTER 50 </t>
  </si>
  <si>
    <t>MASTER 30</t>
  </si>
  <si>
    <t>EVENTOS PROMOCIONALES</t>
  </si>
  <si>
    <t>PRIMERA FUERZA</t>
  </si>
  <si>
    <t>COD</t>
  </si>
  <si>
    <t>DELEGADO</t>
  </si>
  <si>
    <t>ASOCIACIÓN</t>
  </si>
  <si>
    <t>TELÉFONO CELULAR</t>
  </si>
  <si>
    <t>CORREO ELECTRÓNICO</t>
  </si>
  <si>
    <t>INFORMACIÓN PERSONAL</t>
  </si>
  <si>
    <t>Nombre</t>
  </si>
  <si>
    <t>Estado</t>
  </si>
  <si>
    <t>Rating</t>
  </si>
  <si>
    <t>Código</t>
  </si>
  <si>
    <t>OKOH JUDE</t>
  </si>
  <si>
    <t>EDM</t>
  </si>
  <si>
    <t>VILLA JOSE RICARDO</t>
  </si>
  <si>
    <t>YUC</t>
  </si>
  <si>
    <t>ARCE DAMIAN</t>
  </si>
  <si>
    <t>QROO</t>
  </si>
  <si>
    <t>URIBE SALVADOR</t>
  </si>
  <si>
    <t>JAL</t>
  </si>
  <si>
    <t>LARA MIGUEL</t>
  </si>
  <si>
    <t>PEREZ DANIEL</t>
  </si>
  <si>
    <t>MUÑOZ GUILLERMO</t>
  </si>
  <si>
    <t>QRO</t>
  </si>
  <si>
    <t>GARCIA MILTON</t>
  </si>
  <si>
    <t>CDMX</t>
  </si>
  <si>
    <t>JIMENEZ JAIR</t>
  </si>
  <si>
    <t>ARCE DARIO</t>
  </si>
  <si>
    <t>ZAMORA CARLOS</t>
  </si>
  <si>
    <t>AMAYA OSMAR</t>
  </si>
  <si>
    <t>NL</t>
  </si>
  <si>
    <t>LEON LUIS EDUARDO JESUS</t>
  </si>
  <si>
    <t>SANCHEZ JUAN CARLOS</t>
  </si>
  <si>
    <t>GUTIERREZ GUSTAVO</t>
  </si>
  <si>
    <t>CHIH</t>
  </si>
  <si>
    <t>AVILA ANDRES</t>
  </si>
  <si>
    <t>ROMO HERRERA ALBERTO</t>
  </si>
  <si>
    <t>MOREIRA GABRIEL</t>
  </si>
  <si>
    <t>OSORIO JUAN PABLO</t>
  </si>
  <si>
    <t>GALVAN JUAN PABLO</t>
  </si>
  <si>
    <t>GASTELUM PABLO OCTAVIO</t>
  </si>
  <si>
    <t>BC</t>
  </si>
  <si>
    <t>ROMERO VICTOR</t>
  </si>
  <si>
    <t>DOMINGUEZ RAMIRO</t>
  </si>
  <si>
    <t>VAZQUEZ MIGUEL ARIFF</t>
  </si>
  <si>
    <t>ALVAREZ FLORES SERGIO</t>
  </si>
  <si>
    <t>HERRERA ULISES ADAIR</t>
  </si>
  <si>
    <t>PUE</t>
  </si>
  <si>
    <t>FUENTES DIEGO</t>
  </si>
  <si>
    <t>GOMEZ JUAN JESUS</t>
  </si>
  <si>
    <t>WANG GEORGE</t>
  </si>
  <si>
    <t>LOZOYA PABLO</t>
  </si>
  <si>
    <t>GASIO GUILLERMO</t>
  </si>
  <si>
    <t>VAZQUEZ DIEGO ALBERTO</t>
  </si>
  <si>
    <t>SERRANO FERNANDO</t>
  </si>
  <si>
    <t>GARZA BALLESTEROS ALEJANDRO</t>
  </si>
  <si>
    <t>RIOS BECERRA ALEJANDRO</t>
  </si>
  <si>
    <t>DOMINGUEZ RENE</t>
  </si>
  <si>
    <t>CARMONA JUAN CARLOS</t>
  </si>
  <si>
    <t>VER</t>
  </si>
  <si>
    <t>CASTRO HERNANDEZ ROGELIO</t>
  </si>
  <si>
    <t>LOPEZ DAVID</t>
  </si>
  <si>
    <t>BASALDUA FERNANDO</t>
  </si>
  <si>
    <t>GARZA ANTONIO DE JESUS</t>
  </si>
  <si>
    <t>ORTEGA MARTINEZ SIMON PEDRO</t>
  </si>
  <si>
    <t>ALEMAN NESTOR JONATHAN</t>
  </si>
  <si>
    <t>GUTIERREZ PAVEL</t>
  </si>
  <si>
    <t>UNAM</t>
  </si>
  <si>
    <t>TORRES ALAN ISAAC</t>
  </si>
  <si>
    <t>LOPEZ ALBERTO</t>
  </si>
  <si>
    <t>LOPEZ CRISTIAN MICHEL</t>
  </si>
  <si>
    <t>BAUTISTA JAIRO JAFET</t>
  </si>
  <si>
    <t>GARZA JOSE RODOLFO</t>
  </si>
  <si>
    <t>ALVAREZ OLIVIER SERGIO</t>
  </si>
  <si>
    <t>CAYETANO MAURICIO</t>
  </si>
  <si>
    <t>LOREDO BENJAMIN</t>
  </si>
  <si>
    <t>DE JESUS VAZQUEZ ROMARIO</t>
  </si>
  <si>
    <t>MENDOZA SIGIFREDO</t>
  </si>
  <si>
    <t>LEON BRYAN ROGELIO</t>
  </si>
  <si>
    <t>VARGAS ANDRES</t>
  </si>
  <si>
    <t>HGO</t>
  </si>
  <si>
    <t>ZAVALA SALVADOR</t>
  </si>
  <si>
    <t>NEWMAN LAYAN</t>
  </si>
  <si>
    <t>FRANCO MANUEL</t>
  </si>
  <si>
    <t>MARTINEZ PEDRO JESUS</t>
  </si>
  <si>
    <t>GOMEZ JOSE MARIA</t>
  </si>
  <si>
    <t>CORREA LUIS ALEJANDRO</t>
  </si>
  <si>
    <t>CASTILLO LEAL ADRIAN</t>
  </si>
  <si>
    <t>LOMELI LUIS GUILLERMO</t>
  </si>
  <si>
    <t>MARTINEZ JOSE ANGEL</t>
  </si>
  <si>
    <t>HERRERA JAVIER</t>
  </si>
  <si>
    <t>ISITA FERNANDO</t>
  </si>
  <si>
    <t>JUAREZ MAURICIO ARMANDO</t>
  </si>
  <si>
    <t>CANO SERGIO SEBASTIAN</t>
  </si>
  <si>
    <t>MOLINA AXEL</t>
  </si>
  <si>
    <t>AMAYA SIUL ISAAC</t>
  </si>
  <si>
    <t>CHAVELAS ALEJANDRO</t>
  </si>
  <si>
    <t>RODAS JORGE</t>
  </si>
  <si>
    <t>BECERRA VICTOR</t>
  </si>
  <si>
    <t>ROSEL JAVIER ALEJANDRO</t>
  </si>
  <si>
    <t>MUÑOZ MIKAEL GUILLERMO</t>
  </si>
  <si>
    <t>PEÑA MARIO</t>
  </si>
  <si>
    <t>RETOÑO DIEGO ALEXANDER</t>
  </si>
  <si>
    <t>AREVALO GARCIA DIEGO ALEJANDRO</t>
  </si>
  <si>
    <t>ELIZONDO MORALES EDUARDO</t>
  </si>
  <si>
    <t>AGUIRRE IAN ALEJANDRO</t>
  </si>
  <si>
    <t>CHH</t>
  </si>
  <si>
    <t>OVIEDO KATZUMI YOAO</t>
  </si>
  <si>
    <t>CARDENAS SERGIO</t>
  </si>
  <si>
    <t>HERNANDEZ MATIAS</t>
  </si>
  <si>
    <t>VARGAS DIEGO</t>
  </si>
  <si>
    <t>HERNANDEZ JOSE EMILIANO</t>
  </si>
  <si>
    <t>MARTIN CESAR</t>
  </si>
  <si>
    <t>VARGAS JESUS GUILLERMO</t>
  </si>
  <si>
    <t>LOVERA IVAN</t>
  </si>
  <si>
    <t>COL</t>
  </si>
  <si>
    <t>MADRIGAL EDGAR</t>
  </si>
  <si>
    <t>GONZALEZ MARIO AGUSTIN</t>
  </si>
  <si>
    <t>GONZALEZ LUIS MANUEL</t>
  </si>
  <si>
    <t>LOPEZ JUAN HECTOR SANTIAGO</t>
  </si>
  <si>
    <t>FARIAS MIGUEL ALEJANDRO</t>
  </si>
  <si>
    <t>ABARCA FRANCISCO OMAN</t>
  </si>
  <si>
    <t>CHIS</t>
  </si>
  <si>
    <t>NOLASCO ANDRES</t>
  </si>
  <si>
    <t>JUAREZ MARCO ANTONIO</t>
  </si>
  <si>
    <t>FLORES RODRIGO</t>
  </si>
  <si>
    <t>TAPIA JONATHAN</t>
  </si>
  <si>
    <t>FIERROS BADY</t>
  </si>
  <si>
    <t>BALLESTEROS FELIX GERARDO</t>
  </si>
  <si>
    <t>MONJE ARTURO ALEJANDRO</t>
  </si>
  <si>
    <t>ALONSO CESAR</t>
  </si>
  <si>
    <t>VEGA ALDO ARTURO</t>
  </si>
  <si>
    <t>HERNANDEZ OSCAR</t>
  </si>
  <si>
    <t>TOLENTINO OCTAVIO</t>
  </si>
  <si>
    <t>YAO DAVID</t>
  </si>
  <si>
    <t>MEJIA HECTOR DANIEL</t>
  </si>
  <si>
    <t>GARCIA ANGEL MAURICIO</t>
  </si>
  <si>
    <t>HERNANDEZ LEONEL</t>
  </si>
  <si>
    <t>MENDEZ JORGE</t>
  </si>
  <si>
    <t>CASTRO ELPIDIO</t>
  </si>
  <si>
    <t>MEJIA JESUS ALAN</t>
  </si>
  <si>
    <t>CETZ ADRIAN</t>
  </si>
  <si>
    <t>RUIZ JUAN JOSE</t>
  </si>
  <si>
    <t>HERRERA HERMES</t>
  </si>
  <si>
    <t>HERNANDEZ LUIS FRANCISCO</t>
  </si>
  <si>
    <t>ALONSO JONATHAN ISMAEL</t>
  </si>
  <si>
    <t>SLP</t>
  </si>
  <si>
    <t>CRUZ JULIO ALEJANDRO</t>
  </si>
  <si>
    <t>CASTRO RUBIO MOISES</t>
  </si>
  <si>
    <t>OLIVOS BOGDAN</t>
  </si>
  <si>
    <t>CANUL ANDRES</t>
  </si>
  <si>
    <t>SUAREZ JORGE</t>
  </si>
  <si>
    <t>SANCHEZ DE LA BARQUERA ALEJANDRO</t>
  </si>
  <si>
    <t>LOZANO URIEL</t>
  </si>
  <si>
    <t>RAYGOSA JULIO</t>
  </si>
  <si>
    <t>LUNA URION</t>
  </si>
  <si>
    <t>JUAREZ MAURICIO ARTURO</t>
  </si>
  <si>
    <t>MOLINA MANUEL</t>
  </si>
  <si>
    <t>NUÑEZ CARLOS</t>
  </si>
  <si>
    <t>MARIN ARMANDO</t>
  </si>
  <si>
    <t>ROJAS JAVIER</t>
  </si>
  <si>
    <t>COUTTOLENC ARTURO</t>
  </si>
  <si>
    <t>LOPEZ JUAN JOSE</t>
  </si>
  <si>
    <t>MARTINEZ JARA JAIME</t>
  </si>
  <si>
    <t>MIER MORALES DANIEL</t>
  </si>
  <si>
    <t>CASTRO LARSEN CARLOS</t>
  </si>
  <si>
    <t>LOPEZ KEVIN JOHARY</t>
  </si>
  <si>
    <t>GOMEZ HECTOR ABRAHAM</t>
  </si>
  <si>
    <t>AYALA GENARO</t>
  </si>
  <si>
    <t>MEDINA CARLOS ALBERTO</t>
  </si>
  <si>
    <t>PEÑA PEDRO JAVIER</t>
  </si>
  <si>
    <t>GARCIA SERGIO</t>
  </si>
  <si>
    <t>NADOLPH DANIEL</t>
  </si>
  <si>
    <t>PEREZ ROCHA DANIEL</t>
  </si>
  <si>
    <t>ITZKOWICH FERNANDO</t>
  </si>
  <si>
    <t>TAPIA JUAN</t>
  </si>
  <si>
    <t>LOPEZ CRISTOBAL</t>
  </si>
  <si>
    <t>IRIS JUAN CARLOS</t>
  </si>
  <si>
    <t>LARA ALFREDO</t>
  </si>
  <si>
    <t>CADENA VICTOR</t>
  </si>
  <si>
    <t>ROMERO EMILIANO</t>
  </si>
  <si>
    <t>GUIMA ALEX</t>
  </si>
  <si>
    <t>CARLOS DUARTE</t>
  </si>
  <si>
    <t>NAVARRO JAVIER OSVALDO</t>
  </si>
  <si>
    <t>GARZA DIEGO ALEJANDRO</t>
  </si>
  <si>
    <t>FRANCO EDGAR AARON</t>
  </si>
  <si>
    <t>ALCANTAR OSCAR</t>
  </si>
  <si>
    <t>POSSO CARLOS</t>
  </si>
  <si>
    <t>ALCANTARA ERICK</t>
  </si>
  <si>
    <t>RODRIGUEZ ANTONIO</t>
  </si>
  <si>
    <t>RANDELL JUAN PABLO</t>
  </si>
  <si>
    <t>AGUIRRE RENE RODOLFO</t>
  </si>
  <si>
    <t>PEREZ LEONARDO</t>
  </si>
  <si>
    <t>CHI</t>
  </si>
  <si>
    <t>QUINTAL DIEGO</t>
  </si>
  <si>
    <t>EVIA PABLO ALEJANDRO</t>
  </si>
  <si>
    <t>ARELLANO SANTIAGO</t>
  </si>
  <si>
    <t>FERRER MIGUEL</t>
  </si>
  <si>
    <t>MOYAHO HECTOR MIGUEL</t>
  </si>
  <si>
    <t>VAZQUEZ CRISTOPHER</t>
  </si>
  <si>
    <t>PEREZ MARCO ANTONIO</t>
  </si>
  <si>
    <t>LAMEIRO RODRIGO</t>
  </si>
  <si>
    <t>TRUJILLO OMAR</t>
  </si>
  <si>
    <t>GUZMAN MARIO</t>
  </si>
  <si>
    <t>ROJAS MIGUEL ANGEL</t>
  </si>
  <si>
    <t>POO JOSE RAMON</t>
  </si>
  <si>
    <t>CONTRERAS ROMO SERGIO GUADALUPE</t>
  </si>
  <si>
    <t>MAYA ERICK</t>
  </si>
  <si>
    <t>CHAVIRA OSCAR</t>
  </si>
  <si>
    <t>QUIROZ RAUL</t>
  </si>
  <si>
    <t>QUIROZ IVAN</t>
  </si>
  <si>
    <t>MELENDEZ OSCAR</t>
  </si>
  <si>
    <t>SAVALA JOSUE SALVADOR</t>
  </si>
  <si>
    <t>LEIJA GENARO ISMAEL</t>
  </si>
  <si>
    <t>MURILLO JUAN EMMANUEL</t>
  </si>
  <si>
    <t>HUERTA LUIS ANGEL</t>
  </si>
  <si>
    <t>CRISTIANI GABRIEL JOSUE</t>
  </si>
  <si>
    <t>CALLEJA ALEJANDRO</t>
  </si>
  <si>
    <t>BONHE ADRIAN</t>
  </si>
  <si>
    <t>CASTAÑEDA VICTOR</t>
  </si>
  <si>
    <t>GONZALEZ SAUL RICARDO</t>
  </si>
  <si>
    <t>VAZQUEZ ABNER</t>
  </si>
  <si>
    <t>RAMIREZ JAIME</t>
  </si>
  <si>
    <t>DENIS RODRIGUEZ SEBASTIAN</t>
  </si>
  <si>
    <t>DAVILA ALBERTO</t>
  </si>
  <si>
    <t>ANDRADE JOSE MANUEL</t>
  </si>
  <si>
    <t>BETANCOURT OMAR</t>
  </si>
  <si>
    <t>MORENO RAMSES</t>
  </si>
  <si>
    <t>ARCEO ELBAR</t>
  </si>
  <si>
    <t>LOPEZ DIEGO</t>
  </si>
  <si>
    <t>ACOSTA LUIS CONRADO</t>
  </si>
  <si>
    <t>MELENDEZ MARCO ANTONIO</t>
  </si>
  <si>
    <t>HERREJON CARLOS</t>
  </si>
  <si>
    <t>GUERRERO JOSUE</t>
  </si>
  <si>
    <t>ALCANTAR MIGUEL</t>
  </si>
  <si>
    <t>MACHORRO ROBERTO</t>
  </si>
  <si>
    <t>HERNANDEZ ANGEL SALVADOR</t>
  </si>
  <si>
    <t>CHAVEZ EDUARDO AGUSTIN</t>
  </si>
  <si>
    <t>FLORES BENITEZ ROBERTO</t>
  </si>
  <si>
    <t>TAPIA VICTOR</t>
  </si>
  <si>
    <t>GARCIA DANIEL</t>
  </si>
  <si>
    <t>ROJO AXEL</t>
  </si>
  <si>
    <t>SANTOS JUAN CARLOS</t>
  </si>
  <si>
    <t>GIEOULOT AXEL</t>
  </si>
  <si>
    <t>CORTEZ EMILIO</t>
  </si>
  <si>
    <t>HERRERA MARCO</t>
  </si>
  <si>
    <t>GARCIA REZA ERICK RENE</t>
  </si>
  <si>
    <t>MONSIVAIS ANTONIO</t>
  </si>
  <si>
    <t>PEREZ CESAR</t>
  </si>
  <si>
    <t>TAB</t>
  </si>
  <si>
    <t>BRISEÑO CARLOS ANDRES</t>
  </si>
  <si>
    <t>ACEVEDO LEONARDO</t>
  </si>
  <si>
    <t>VIDALES YAROSLAV</t>
  </si>
  <si>
    <t>MOLINA JOSE CARLOS</t>
  </si>
  <si>
    <t>INGVAR RUIZ</t>
  </si>
  <si>
    <t>NAJERA JONATHAN</t>
  </si>
  <si>
    <t>VILLASEÑOR ANGEL</t>
  </si>
  <si>
    <t>GUEVARA ALISAI</t>
  </si>
  <si>
    <t>PEREZ JUAN ALEJANDRO</t>
  </si>
  <si>
    <t>RODRIGUEZ CHUMACERO DIEGO</t>
  </si>
  <si>
    <t>MADA CARLOS ALEJANDRO</t>
  </si>
  <si>
    <t>SON</t>
  </si>
  <si>
    <t>SANCHEZ DANIEL</t>
  </si>
  <si>
    <t>MENDEZ DAVID DE JESUS</t>
  </si>
  <si>
    <t>ARROYO JAIME</t>
  </si>
  <si>
    <t>DOMINGUEZ PAUL BARUCH</t>
  </si>
  <si>
    <t>FERNANDEZ VILLEGAS ANDREA</t>
  </si>
  <si>
    <t>VILLALPANDO KEVIL YAEL</t>
  </si>
  <si>
    <t>VARGAS MONTIEL YAIR</t>
  </si>
  <si>
    <t>LABERDESQUE RODRIGUEZ ERWIN</t>
  </si>
  <si>
    <t>ELIZONDO MARCO AURELIO</t>
  </si>
  <si>
    <t>DE LA GARZA JOSE MARIO</t>
  </si>
  <si>
    <t>MIRPURI PRAKASH</t>
  </si>
  <si>
    <t>CHAVEZ ALFONSO</t>
  </si>
  <si>
    <t>ROLON HUGO</t>
  </si>
  <si>
    <t>GARCIA MOISES ALEJANDRO</t>
  </si>
  <si>
    <t>NAY</t>
  </si>
  <si>
    <t>RAMOS YALKAB</t>
  </si>
  <si>
    <t>AVALOS ABRAHAM</t>
  </si>
  <si>
    <t>HURTADO PEDRO</t>
  </si>
  <si>
    <t>ESQUIVEL MIGUEL</t>
  </si>
  <si>
    <t>GUEVARA ALI ISAI</t>
  </si>
  <si>
    <t>ANGEL JUAN ANTONIO</t>
  </si>
  <si>
    <t>FLORES VICTOR MANUEL</t>
  </si>
  <si>
    <t>PADILLA CARLOS</t>
  </si>
  <si>
    <t>AGUILAR PEDRO</t>
  </si>
  <si>
    <t>HURTADO EDUARDO</t>
  </si>
  <si>
    <t>BUENROSTRO JORGE</t>
  </si>
  <si>
    <t>CALLEROS VICTOR</t>
  </si>
  <si>
    <t>SIERRA ALFONSO</t>
  </si>
  <si>
    <t>SANCHEZ DAVID</t>
  </si>
  <si>
    <t>LOVO AXEL</t>
  </si>
  <si>
    <t>VALDEZ ZAHIR</t>
  </si>
  <si>
    <t>RODRIGUEZ ROBERTO MIGUEL</t>
  </si>
  <si>
    <t>ANGEL BUSTOS ALEXIS</t>
  </si>
  <si>
    <t>BANDA CESAR ALEXEI</t>
  </si>
  <si>
    <t>LUBAGGI SHAGURRE</t>
  </si>
  <si>
    <t>RAMOS YAXKIN</t>
  </si>
  <si>
    <t>FLORES CRUZ ROBERTO</t>
  </si>
  <si>
    <t>GARZA GAMALIEL</t>
  </si>
  <si>
    <t>ESPINOZA DIEGO</t>
  </si>
  <si>
    <t>MONTER JOSE RAMON</t>
  </si>
  <si>
    <t>AMBROSIO ARTURO</t>
  </si>
  <si>
    <t>REYES VICTOR</t>
  </si>
  <si>
    <t>ROMERO MIGUEL ANGEL</t>
  </si>
  <si>
    <t>PAZARAN ARTURO</t>
  </si>
  <si>
    <t>FIGUEROA ALFREDO</t>
  </si>
  <si>
    <t>URIZAR RUBEN</t>
  </si>
  <si>
    <t>ORTIZ RAMIREZ RICARDO</t>
  </si>
  <si>
    <t>BARTOLO JOSE ROMAN</t>
  </si>
  <si>
    <t>RAMIREZ OCTAVIO</t>
  </si>
  <si>
    <t>BARTOLO MARTIN</t>
  </si>
  <si>
    <t>VAZQUEZ RODRIGUEZ EDMUNDO</t>
  </si>
  <si>
    <t>HERRERA ANDRE</t>
  </si>
  <si>
    <t>PULIDO BRANDON ALEJANDRO</t>
  </si>
  <si>
    <t>CORTEZ BERNARDO</t>
  </si>
  <si>
    <t>SANSORES BRAYAN</t>
  </si>
  <si>
    <t>CAMARERO ROLANDO</t>
  </si>
  <si>
    <t>GARCIA CARLOS RENE</t>
  </si>
  <si>
    <t>NOZ TAPIA MANUEL</t>
  </si>
  <si>
    <t>CAMP</t>
  </si>
  <si>
    <t>RODRIGUEZ HECTOR</t>
  </si>
  <si>
    <t>PEREZ CORTEZ JOSEIVER</t>
  </si>
  <si>
    <t>PADILLA JOSE JAVIER</t>
  </si>
  <si>
    <t>FIGUEROA VICTOR</t>
  </si>
  <si>
    <t>GALLARDO GAUNA DIEGO</t>
  </si>
  <si>
    <t>GUZMAN DANIEL</t>
  </si>
  <si>
    <t>OLIVOS DANIEL</t>
  </si>
  <si>
    <t>GUTIERREZ REYNEL MARIO</t>
  </si>
  <si>
    <t>OLIVERA FRANCISCO</t>
  </si>
  <si>
    <t>CHAVEZ ABISAI</t>
  </si>
  <si>
    <t>BARRAGAN JUAN EDUARDO</t>
  </si>
  <si>
    <t>BALLESTEROS RUIZ CARLOS</t>
  </si>
  <si>
    <t>BELTRAN HANS</t>
  </si>
  <si>
    <t>GONZALEZ IÑIGUEZ OMAR</t>
  </si>
  <si>
    <t>TIRADO ESTEBAN</t>
  </si>
  <si>
    <t>PADILLA DANILO</t>
  </si>
  <si>
    <t>FLORES MIGUEL ANGEL</t>
  </si>
  <si>
    <t>SANDOVAL SEBASTIAN</t>
  </si>
  <si>
    <t>GARCIA JIMENEZ DIEGO ANTONIO</t>
  </si>
  <si>
    <t>CARDONA CHRISTOPHER</t>
  </si>
  <si>
    <t>ARRELLIN AARON</t>
  </si>
  <si>
    <t>LOPEZ VICTOR</t>
  </si>
  <si>
    <t>CARPIZO GABRIEL</t>
  </si>
  <si>
    <t>MOLINA RODOLFO EMMANUEL</t>
  </si>
  <si>
    <t>CAMPOS BERNARDO ADOLFO</t>
  </si>
  <si>
    <t>DGO</t>
  </si>
  <si>
    <t>SANCHEZ DE LA PAZ ARMANDO</t>
  </si>
  <si>
    <t>RODRIGUEZ LOPEZ DANIEL</t>
  </si>
  <si>
    <t>AGS</t>
  </si>
  <si>
    <t>TORIJA SERGIO</t>
  </si>
  <si>
    <t>RAMIREZ SANCHEZ ERICK</t>
  </si>
  <si>
    <t>GUERRERO GABRIEL</t>
  </si>
  <si>
    <t>MEDA FARFAN SERGIO SINHUE</t>
  </si>
  <si>
    <t>MALDONADO AIRAM LEONARDO</t>
  </si>
  <si>
    <t>VIZCAINO JUAN</t>
  </si>
  <si>
    <t>IZQUIERDO FRED WILIAM</t>
  </si>
  <si>
    <t>CEBALLOS FELIPE</t>
  </si>
  <si>
    <t>SANTANA MARIANO JAHZIEL</t>
  </si>
  <si>
    <t>FLORES JOSE ANTONIO</t>
  </si>
  <si>
    <t>MELGAR CARLOS</t>
  </si>
  <si>
    <t>PEREZ SAMUEL ISAIAS</t>
  </si>
  <si>
    <t>BRITO VIVAS GRETEL</t>
  </si>
  <si>
    <t>SALAZAR AMADOR ALEJANDRO</t>
  </si>
  <si>
    <t>HERRERA EMILIO</t>
  </si>
  <si>
    <t>SANCHEZ ARTURO</t>
  </si>
  <si>
    <t>MATOS ALAN</t>
  </si>
  <si>
    <t>ALFONSO JOSHUA</t>
  </si>
  <si>
    <t>CHIW ANGEL</t>
  </si>
  <si>
    <t>HERNANDEZ JOSE LUIS</t>
  </si>
  <si>
    <t>RIVERA CHAVEZ FELIPE</t>
  </si>
  <si>
    <t>RODRIGUEZ JOSUE</t>
  </si>
  <si>
    <t>HERNANDEZ GUSTAVO</t>
  </si>
  <si>
    <t>MORALES SALINAS SANTIAGO</t>
  </si>
  <si>
    <t>ZAMORA GERARDO</t>
  </si>
  <si>
    <t>NIETO CERVANTES IVAN SANTIAGO</t>
  </si>
  <si>
    <t>IPN</t>
  </si>
  <si>
    <t>BARRERA GONZALEZ ANDRES</t>
  </si>
  <si>
    <t>LOPEZ MAURICIO</t>
  </si>
  <si>
    <t>CASTRO ANGEL IGNACIO</t>
  </si>
  <si>
    <t>MICH</t>
  </si>
  <si>
    <t>PEREZ VELASCO OSCAR EMILIANO</t>
  </si>
  <si>
    <t>SILVA JOSUE</t>
  </si>
  <si>
    <t>FERNANDEZ RICARDO</t>
  </si>
  <si>
    <t>CARRASCO DANIEL</t>
  </si>
  <si>
    <t>GARCIA PIEDRA RODRIGO</t>
  </si>
  <si>
    <t>ARMENDARIZ JESUS</t>
  </si>
  <si>
    <t>TORIBIO ALEXIS</t>
  </si>
  <si>
    <t>TLAX</t>
  </si>
  <si>
    <t>TELLECHEA NAVARRO MARCOS ROBERTO</t>
  </si>
  <si>
    <t>OLVERA ALFONSO</t>
  </si>
  <si>
    <t>JUAREZ MUÑOZ JORGE</t>
  </si>
  <si>
    <t>ROMERO RANGEL EMILIO</t>
  </si>
  <si>
    <t>GUTIERREZ EDGARDO</t>
  </si>
  <si>
    <t>RAMIREZ ALFREDO</t>
  </si>
  <si>
    <t>RIVERA OSCAR</t>
  </si>
  <si>
    <t>ANGUIANO SAMUDIO PABLO</t>
  </si>
  <si>
    <t>GONZALEZ CESAR</t>
  </si>
  <si>
    <t>BERNAL EDUARDO</t>
  </si>
  <si>
    <t>RODRIGUEZ JUAN CARLOS</t>
  </si>
  <si>
    <t>FOYO CARDENAS EDUARDO</t>
  </si>
  <si>
    <t>ZAMARRON DANIEL</t>
  </si>
  <si>
    <t>VELASCO SAUL</t>
  </si>
  <si>
    <t>CORDERO JUAN PABLO</t>
  </si>
  <si>
    <t>TAPIA LUIS OCTAVIO</t>
  </si>
  <si>
    <t>GOMEZ JOSE MANUEL</t>
  </si>
  <si>
    <t>SEGOVIA AGUILAR GISSEL</t>
  </si>
  <si>
    <t>ABARCA DIEGO</t>
  </si>
  <si>
    <t>PEREYDA IVAN</t>
  </si>
  <si>
    <t>ALVAREZ RICARDO</t>
  </si>
  <si>
    <t>MENDOZA ARROYO IRVING DE JESUS</t>
  </si>
  <si>
    <t>SANDOVAL LOPEZ ALONSO</t>
  </si>
  <si>
    <t>OLALDE GOMEZ RICARDO</t>
  </si>
  <si>
    <t>ROJAS CARLOS ALFONSO</t>
  </si>
  <si>
    <t>GALINDO GERARDO</t>
  </si>
  <si>
    <t>ESTRADA ORLANDO TONATHIU</t>
  </si>
  <si>
    <t>RUBIO DAVID RICARDO</t>
  </si>
  <si>
    <t>CERVANTES GRAILLET DIEGO</t>
  </si>
  <si>
    <t>AZUARA PEDRO</t>
  </si>
  <si>
    <t>HERNANDEZ FRANCISCO</t>
  </si>
  <si>
    <t>GALVAN ANGELO</t>
  </si>
  <si>
    <t>RAMIREZ ANGEL</t>
  </si>
  <si>
    <t>KIMOTO HIGUERA PABLO</t>
  </si>
  <si>
    <t>MENDEZ RODRIGUEZ EDUARDO</t>
  </si>
  <si>
    <t>GARCIA CHAVEZ ISRAEL</t>
  </si>
  <si>
    <t>GARCIA VICTOR EDUARDO</t>
  </si>
  <si>
    <t>QUIJANO VAZQUEZ HERMINIO</t>
  </si>
  <si>
    <t>CHACON JAIR ALONSO</t>
  </si>
  <si>
    <t>GARCIA ALEJANDRO</t>
  </si>
  <si>
    <t>PANIAGUA IVAN</t>
  </si>
  <si>
    <t>JASSO OLIVER ANGEL</t>
  </si>
  <si>
    <t>MARTINEZ ANGELA MARIA</t>
  </si>
  <si>
    <t>SOTO DIEGO</t>
  </si>
  <si>
    <t>PEREZ NIQUETE CAROLINA</t>
  </si>
  <si>
    <t>AGUIRRE ALCARAZ CRISTIAN DAVID</t>
  </si>
  <si>
    <t>CERVANTES LUIS ALBERTO</t>
  </si>
  <si>
    <t>MELCHOR SOTO ALEJANDRO ADAN</t>
  </si>
  <si>
    <t>VEGA OSCAR</t>
  </si>
  <si>
    <t>GONZALEZ ERNESTO</t>
  </si>
  <si>
    <t>RAMIREZ FRANCISCO</t>
  </si>
  <si>
    <t>ESPINOZA ARTURO</t>
  </si>
  <si>
    <t>GOMEZ ESCANDON EMILIO</t>
  </si>
  <si>
    <t>MIRELES ABRAHAM</t>
  </si>
  <si>
    <t>OCHOA TORRES JESUS</t>
  </si>
  <si>
    <t>DIAZ EMILIO</t>
  </si>
  <si>
    <t>SAMAYOA PRIEGO FABRIZIO</t>
  </si>
  <si>
    <t>ROLON IVO</t>
  </si>
  <si>
    <t>GOMEZ LUIS CARLOS</t>
  </si>
  <si>
    <t>GUTIERREZ JARED</t>
  </si>
  <si>
    <t>ANDON CASTAÑEDA ALEJANDRO</t>
  </si>
  <si>
    <t>TORIBIO JEFTE LEY</t>
  </si>
  <si>
    <t>ALCANTAR CARLOS</t>
  </si>
  <si>
    <t>CONTRERAS IRAM</t>
  </si>
  <si>
    <t>VILLAGRAN MONTAÑEZ EMILIANO</t>
  </si>
  <si>
    <t>ALAM FRANCISCO</t>
  </si>
  <si>
    <t>DIAZ CARLOS</t>
  </si>
  <si>
    <t>SIN</t>
  </si>
  <si>
    <t>MARROQUIN ALBERTO</t>
  </si>
  <si>
    <t>ACOSTA HECTOR DANIEL</t>
  </si>
  <si>
    <t>PACHECO VIVIAN</t>
  </si>
  <si>
    <t>LOPEZ JUAN FRANCISCO</t>
  </si>
  <si>
    <t>GARZA MIGUEL</t>
  </si>
  <si>
    <t>TEJERA BAUTISTA EDGAR</t>
  </si>
  <si>
    <t>VILLASEÑOR LUIS</t>
  </si>
  <si>
    <t>CRUZ LUIS ERNESTO</t>
  </si>
  <si>
    <t>RAMIREZ HUGO</t>
  </si>
  <si>
    <t>PRADO EDUARDO</t>
  </si>
  <si>
    <t>FRANK LESSAN DENNIS</t>
  </si>
  <si>
    <t>ESPINOSA JESUS</t>
  </si>
  <si>
    <t>IPENZA ISAAC</t>
  </si>
  <si>
    <t>FERNANDEZ JUAN</t>
  </si>
  <si>
    <t>ANDRADE CANTU MARCELO</t>
  </si>
  <si>
    <t>LARA DENNIS</t>
  </si>
  <si>
    <t>RODRIGUEZ JORGE ANGEL</t>
  </si>
  <si>
    <t>COAH</t>
  </si>
  <si>
    <t>VERA MARCO</t>
  </si>
  <si>
    <t>ANGEL AMADOR</t>
  </si>
  <si>
    <t>HERMIDA CARLOS</t>
  </si>
  <si>
    <t>SOLIS ROSAS DIEGO</t>
  </si>
  <si>
    <t>FRANCO REYNA LUIS</t>
  </si>
  <si>
    <t>HERNANDEZ SALVADOR</t>
  </si>
  <si>
    <t>POO GERARDO</t>
  </si>
  <si>
    <t>ANGEL ANTONIO</t>
  </si>
  <si>
    <t>RODRIGUEZ RAFAEL</t>
  </si>
  <si>
    <t>RODAS CHRISTOPER</t>
  </si>
  <si>
    <t>CRUZ ERNESTO</t>
  </si>
  <si>
    <t>GARCIA TORRES RODRIGO</t>
  </si>
  <si>
    <t>PADILLA JOSE</t>
  </si>
  <si>
    <t>MARTINEZ MARIA</t>
  </si>
  <si>
    <t>ANDRES EMILIANO CELA ORTIZ</t>
  </si>
  <si>
    <t>PEREZ RUBIO EDUARDO</t>
  </si>
  <si>
    <t>VALENCIA MORALES AMAURI</t>
  </si>
  <si>
    <t>CASTRO BARRAZA MAURICIO</t>
  </si>
  <si>
    <t>HERNANDEZ ARI</t>
  </si>
  <si>
    <t>MARTINEZ PEDRO</t>
  </si>
  <si>
    <t>JIMENEZ ANGEL</t>
  </si>
  <si>
    <t>LEAL MAURICIO</t>
  </si>
  <si>
    <t>TAPIA RODRIGO</t>
  </si>
  <si>
    <t>PIO SAMUEL</t>
  </si>
  <si>
    <t>BAEZ LEVI</t>
  </si>
  <si>
    <t>CORONA CARREON JAIME</t>
  </si>
  <si>
    <t>CALLEJO ALBERTO</t>
  </si>
  <si>
    <t>ESP</t>
  </si>
  <si>
    <t>VALERIO ISMAEL</t>
  </si>
  <si>
    <t>BAUTISTA JOSE ARTURO</t>
  </si>
  <si>
    <t>TORRES LUIS</t>
  </si>
  <si>
    <t>TEJERA BAUTISTA EDGAR RICARDO</t>
  </si>
  <si>
    <t>SOTO SANTIAGO</t>
  </si>
  <si>
    <t>ANTUÑA AVELINO</t>
  </si>
  <si>
    <t>OLIVER SANCHEZ</t>
  </si>
  <si>
    <t>GALINDO SANTOS JUAN ANTONIO</t>
  </si>
  <si>
    <t>SOTO JUAN FRANCISCO</t>
  </si>
  <si>
    <t>BAGAZUMA PATRICIO</t>
  </si>
  <si>
    <t>PICHARDO RODRIGUEZ JOSE PABLO</t>
  </si>
  <si>
    <t>RIVERA BRANDON</t>
  </si>
  <si>
    <t>CASARRUBIAS CERVANTES RICARDO</t>
  </si>
  <si>
    <t>GARCIA FELIX DIEGO FRANCISCO</t>
  </si>
  <si>
    <t>OLAN POOL ABEL</t>
  </si>
  <si>
    <t>IZQUIERDO HERRERA LEONARDO</t>
  </si>
  <si>
    <t>ALVAREZ SANCHEZ IGNACIO</t>
  </si>
  <si>
    <t>LUNA MIRELES NORBERTO</t>
  </si>
  <si>
    <t>NAVA JUAN</t>
  </si>
  <si>
    <t>FREGO ELENES DAVID AARON</t>
  </si>
  <si>
    <t>VALENZUELA ANDRES</t>
  </si>
  <si>
    <t>PEREZ JULIO</t>
  </si>
  <si>
    <t>VARELA HERNANDEZ OSCAR</t>
  </si>
  <si>
    <t>GOMEZ EMILIANO</t>
  </si>
  <si>
    <t>SUAREZ LIZ</t>
  </si>
  <si>
    <t>ANDRADE REYES CRISHTY AMAYRANI</t>
  </si>
  <si>
    <t>TORRES DIEGO</t>
  </si>
  <si>
    <t>GONZALEZ LUIS ENRIQUE</t>
  </si>
  <si>
    <t>ACOSTA JUAN PABLO</t>
  </si>
  <si>
    <t>MARTINEZ ALBERTO</t>
  </si>
  <si>
    <t>GAMIÑO EDGAR OMAR</t>
  </si>
  <si>
    <t>GONZALEZ PEDRO</t>
  </si>
  <si>
    <t>ROSEL POLANCO VICTOR</t>
  </si>
  <si>
    <t>JOSE TORRES</t>
  </si>
  <si>
    <t>MARQUEZ VALDEZ LUIS MAURICIO</t>
  </si>
  <si>
    <t>SEGURA NICOLAS</t>
  </si>
  <si>
    <t>PALAFOX MANUEL</t>
  </si>
  <si>
    <t>CRUZ MARTINEZ DIEGO</t>
  </si>
  <si>
    <t>JIMENEZ DANIEL</t>
  </si>
  <si>
    <t>GONZALEZ YAHIR</t>
  </si>
  <si>
    <t>SAMUDIO VIVAS ALEJANDRO ABRAHAM</t>
  </si>
  <si>
    <t>HERNANDEZ ARCHUNDIA YANZEN</t>
  </si>
  <si>
    <t>SCHIRMEISTER BOJORQUE CARLOS</t>
  </si>
  <si>
    <t>GUTIERREZ MORFIN JESUS</t>
  </si>
  <si>
    <t>RAMIREZ AGUILAR JUAN PABLO</t>
  </si>
  <si>
    <t>SOSA CARDENAS ROBERTO</t>
  </si>
  <si>
    <t>SAUCEDO JESUS</t>
  </si>
  <si>
    <t>RAMIREZ IGNACIO DE JESUS</t>
  </si>
  <si>
    <t>MARTINEZ CESAR</t>
  </si>
  <si>
    <t>MONTOYA JORGE</t>
  </si>
  <si>
    <t>FERNANDEZ ROBERTO</t>
  </si>
  <si>
    <t>FERNANDEZ LUIS</t>
  </si>
  <si>
    <t>GARCIA RICARDO</t>
  </si>
  <si>
    <t>DF</t>
  </si>
  <si>
    <t>SALINAS OZIEL</t>
  </si>
  <si>
    <t>SALINAS LUIS HUMBERTO</t>
  </si>
  <si>
    <t>MARTINEZ REGIS JOSE MIGUEL</t>
  </si>
  <si>
    <t>DILAN PALOMO</t>
  </si>
  <si>
    <t>LOPEZ LUNA LEONARDO TADEO</t>
  </si>
  <si>
    <t>QUEZADA CARLOS</t>
  </si>
  <si>
    <t>QUIÑONEZ CORNEJO JUAN PABLO</t>
  </si>
  <si>
    <t>RIVERO BENITEZ SERGIO</t>
  </si>
  <si>
    <t>HERNANDEZ MARTINEZ OSCAR</t>
  </si>
  <si>
    <t>DUEÑAS EMILIO</t>
  </si>
  <si>
    <t>BORBOA RODRIGUEZ MAXIMILIANO</t>
  </si>
  <si>
    <t>BARGUIARENA MUÑOZ AQUILES</t>
  </si>
  <si>
    <t>TAM</t>
  </si>
  <si>
    <t>CALLEJA CASIANO BRAYAN</t>
  </si>
  <si>
    <t>GRO</t>
  </si>
  <si>
    <t>CABALLERO MARTINEZ FRANCISCO</t>
  </si>
  <si>
    <t>CARBAJAL NABOR BRANDON URIEL</t>
  </si>
  <si>
    <t>DIAZ ALVIZO ALFREDO ADALBERTO</t>
  </si>
  <si>
    <t>MALDONADO BARRERA RAMON ALEJANDRO</t>
  </si>
  <si>
    <t>MORQUECHO ROJAS JUAN</t>
  </si>
  <si>
    <t>MELGAR SORIANO ISSAC</t>
  </si>
  <si>
    <t>RODRIGUEZ REYES JAIME</t>
  </si>
  <si>
    <t>ORTOLEDO GONZALEZ DIEGO</t>
  </si>
  <si>
    <t>ELIZONDO JOSE</t>
  </si>
  <si>
    <t>ALCARAZ LUIS FERNANDO</t>
  </si>
  <si>
    <t>GARCIA JUAN CARLOS</t>
  </si>
  <si>
    <t>FLORES PABLO ALBERTO</t>
  </si>
  <si>
    <t>CEDEÑO MAURICIO</t>
  </si>
  <si>
    <t>TORRES FRANCISCO</t>
  </si>
  <si>
    <t>GARCIA GUTIERREZ JOSE ANGEL</t>
  </si>
  <si>
    <t>SUSTAITA ALVARADO HECTOR</t>
  </si>
  <si>
    <t>PECINA ERNESTO</t>
  </si>
  <si>
    <t>TERAN BERNARDO</t>
  </si>
  <si>
    <t>MINUTTI LUIS GABRIEL</t>
  </si>
  <si>
    <t>MEDINA GARCIA HECTOR</t>
  </si>
  <si>
    <t>OCHOA MAURO</t>
  </si>
  <si>
    <t>RAMIREZ JORGE ALAN</t>
  </si>
  <si>
    <t>RODRIGUEZ SILVA MAURICIO ALFREDO</t>
  </si>
  <si>
    <t>OCHOA GUZMAN JORGE LUIS</t>
  </si>
  <si>
    <t>NAGAO JESUS</t>
  </si>
  <si>
    <t>ROSAS LUIS</t>
  </si>
  <si>
    <t>DIAZ VAZQUEZ DARIO</t>
  </si>
  <si>
    <t>SILVA SANTAMARIA SERGIO</t>
  </si>
  <si>
    <t>CARRIZOSA CRISTOPHER</t>
  </si>
  <si>
    <t>LOPEZ TADEO</t>
  </si>
  <si>
    <t>REYES VALENTIN</t>
  </si>
  <si>
    <t>CAMPOS CARRELES ERIC URIEL</t>
  </si>
  <si>
    <t>RODRIGUEZ TREJO SERGIO</t>
  </si>
  <si>
    <t>TORRES MONREAL ESTEBAN</t>
  </si>
  <si>
    <t>RUIZ MARIO ALBERTO</t>
  </si>
  <si>
    <t>GARCIA MARCO ANTONIO</t>
  </si>
  <si>
    <t>LOEZA TRUJILLO DANIEL ENRIQUE</t>
  </si>
  <si>
    <t>VAZQUEZ JOSUE</t>
  </si>
  <si>
    <t>JUAREZ ROLANDO</t>
  </si>
  <si>
    <t>VELASCO DIEGO</t>
  </si>
  <si>
    <t>MALDONADO RUDY</t>
  </si>
  <si>
    <t>GODINA OCTAVIO</t>
  </si>
  <si>
    <t>FIERRO SANCHEZ PAUL</t>
  </si>
  <si>
    <t>USCANGA HECTOR</t>
  </si>
  <si>
    <t>MORALES JOSE MARCELO</t>
  </si>
  <si>
    <t>DE LA FUENTE GONZALO</t>
  </si>
  <si>
    <t>SANTANA ROJAS ALEXIS</t>
  </si>
  <si>
    <t>MATRON DE HARO ABDIEL</t>
  </si>
  <si>
    <t>CASTELLANOS DIAZ CARLOS</t>
  </si>
  <si>
    <t>CORONA CARREON ANDRES</t>
  </si>
  <si>
    <t>CALVO RUIZ ANTONIO ALEJANDRO</t>
  </si>
  <si>
    <t>TALAVERA RAMON</t>
  </si>
  <si>
    <t>RODRIGUEZ ANDRE MARCO</t>
  </si>
  <si>
    <t>PANIAGUA VELAZQUEZ MARTIN ANTONIO</t>
  </si>
  <si>
    <t>PANES RAMON</t>
  </si>
  <si>
    <t>ZAMARRIPA JOSE FRANCISCO</t>
  </si>
  <si>
    <t>MARTINEZ ZAPATA ALEJANDRO</t>
  </si>
  <si>
    <t>ROSAS MORALES SERGIO ADRIAN</t>
  </si>
  <si>
    <t>LOPEZ LUNA EMILIANO</t>
  </si>
  <si>
    <t>DIAZ VALLE CRISTOFER</t>
  </si>
  <si>
    <t>MORALES JIMENEZ VIVIANA</t>
  </si>
  <si>
    <t>REJON ALAN</t>
  </si>
  <si>
    <t>LOPEZ CAMILA</t>
  </si>
  <si>
    <t>MEJIA JIMENEZ FRANCISCO</t>
  </si>
  <si>
    <t>JIMENEZ MENDOZA ABIU</t>
  </si>
  <si>
    <t>CASARRUBIAS CERVANTES ADRIAN</t>
  </si>
  <si>
    <t>MATSUMOTO JAVIER</t>
  </si>
  <si>
    <t>MESINA FRANCISCO</t>
  </si>
  <si>
    <t>NAVARRO GENARO</t>
  </si>
  <si>
    <t>STAUNER TOBIAS</t>
  </si>
  <si>
    <t>ALE</t>
  </si>
  <si>
    <t>AYALA CASTILLO LEONARDO ANDRE</t>
  </si>
  <si>
    <t>GALLEGOS CERDA DIEGO RAMSES</t>
  </si>
  <si>
    <t>GONZALEZ TURRUBIATES PATRICIO</t>
  </si>
  <si>
    <t>HERRERA MARMOLEJO BRAYAN ORLANDO</t>
  </si>
  <si>
    <t>LOPEZ SARAY JULIAN</t>
  </si>
  <si>
    <t>RIVERA LUNA ARIEL</t>
  </si>
  <si>
    <t>GARCIA BALAM</t>
  </si>
  <si>
    <t>ANAYA GERARDO</t>
  </si>
  <si>
    <t>FLORES VALDEZ FERNANDO</t>
  </si>
  <si>
    <t>CASTRUITA OSCAR</t>
  </si>
  <si>
    <t>DUARTE AXEL</t>
  </si>
  <si>
    <t>ISLAS FERNANDO</t>
  </si>
  <si>
    <t>VILLEGAS CARLOS</t>
  </si>
  <si>
    <t>FLORES MEDINA HUGO</t>
  </si>
  <si>
    <t>CARPIZO FERNANDO</t>
  </si>
  <si>
    <t>ESTUPILLAN NELSON</t>
  </si>
  <si>
    <t>YUNGE ENRIQUE</t>
  </si>
  <si>
    <t>RODRIGUEZ SEBASTIAN</t>
  </si>
  <si>
    <t>ANDRADE GUILLERMO</t>
  </si>
  <si>
    <t>KATSUMOTO EDUARDO</t>
  </si>
  <si>
    <t>OROPEZA WONG FREDYERE</t>
  </si>
  <si>
    <t>DOMINGUEZ JESUS</t>
  </si>
  <si>
    <t>GRIJALVA FERNANDO</t>
  </si>
  <si>
    <t>ACEVEDO SERRANO JONATHAN</t>
  </si>
  <si>
    <t>DUR</t>
  </si>
  <si>
    <t>CALDERON VILLEGAS ANGEL</t>
  </si>
  <si>
    <t>BUSTAMANTE GARZA CARLOS</t>
  </si>
  <si>
    <t>DENA JESUS</t>
  </si>
  <si>
    <t>LOPEZ CRUZ ANGEL RODRIGO</t>
  </si>
  <si>
    <t>HACHAC CRISTIAN</t>
  </si>
  <si>
    <t>NIEBLAS JOSE MARIO</t>
  </si>
  <si>
    <t>GARCIA GERARDO</t>
  </si>
  <si>
    <t>ALCARAZ CRISTIAN</t>
  </si>
  <si>
    <t>AYVAR DANIEL</t>
  </si>
  <si>
    <t>FERNANDEZ IVAN</t>
  </si>
  <si>
    <t>HUERTA DAVID</t>
  </si>
  <si>
    <t>ROJO DE LA VEGA JORGE</t>
  </si>
  <si>
    <t>CRESPO RUBIO EDUARDO</t>
  </si>
  <si>
    <t>MELENDEZ DIAZ JOSHUA ULISES</t>
  </si>
  <si>
    <t>OROZCO MANUEL</t>
  </si>
  <si>
    <t>CARRILLO FRANCISCO</t>
  </si>
  <si>
    <t>HERNANDEZ ALAN</t>
  </si>
  <si>
    <t>CAZARES AUGUSTO</t>
  </si>
  <si>
    <t>REGALADO SANTIAGO</t>
  </si>
  <si>
    <t>AVILA BALTAZAR DIEGO ALBERTO</t>
  </si>
  <si>
    <t>VEGA MARIO ALEJANDRO</t>
  </si>
  <si>
    <t>LOPEZ VAZQUEZ ALDO GIOVANNI</t>
  </si>
  <si>
    <t>VILLEGAS IAN</t>
  </si>
  <si>
    <t>RODRIGUEZ MARCO</t>
  </si>
  <si>
    <t>MIRPURI SURAJ</t>
  </si>
  <si>
    <t>CASTILLO HUGO</t>
  </si>
  <si>
    <t>CERVANTES CHRISTOPHER AMADOR</t>
  </si>
  <si>
    <t>RAMOS ADRIAN</t>
  </si>
  <si>
    <t>SIORDIA LOZANO EZEQUIEL</t>
  </si>
  <si>
    <t>DE JESUS ORDAZ ANTONY</t>
  </si>
  <si>
    <t>CHACON DAVID</t>
  </si>
  <si>
    <t>CARREÑO ERWIN</t>
  </si>
  <si>
    <t>CHAVEZ LEMUS LUIS</t>
  </si>
  <si>
    <t>CASTRITA GRAJEDA DAVID</t>
  </si>
  <si>
    <t>MARTINEZ LOPEZ EMILIO</t>
  </si>
  <si>
    <t>HERRERA ZAMARRON ISMAEL</t>
  </si>
  <si>
    <t>MEZA GIRALDO</t>
  </si>
  <si>
    <t>GARCIA MENDEZ FRANCISCO ALBERTO</t>
  </si>
  <si>
    <t>CUTZ PUC MANUEL JESUS</t>
  </si>
  <si>
    <t>GARCIA CRISTIAN</t>
  </si>
  <si>
    <t>OJEDA ALAN</t>
  </si>
  <si>
    <t>SERRANO ARTURO</t>
  </si>
  <si>
    <t>GONZALEZ MIGUEL</t>
  </si>
  <si>
    <t>HACHAC DANIEL</t>
  </si>
  <si>
    <t>CASTRO CRESPO ROGELIO</t>
  </si>
  <si>
    <t>MORENO OLMOS MIGUEL</t>
  </si>
  <si>
    <t>INGUAZU PAUL</t>
  </si>
  <si>
    <t>RUIZ AMILKAR</t>
  </si>
  <si>
    <t>AGUIRRE ALCARAZ LUIS ENRIQUE</t>
  </si>
  <si>
    <t>ANDAZOLA MARVIN</t>
  </si>
  <si>
    <t>SUAREZ GUIMI</t>
  </si>
  <si>
    <t>CHAVEZ DIEGO</t>
  </si>
  <si>
    <t>SIMAN GAD</t>
  </si>
  <si>
    <t>LOPEZ RUBEN</t>
  </si>
  <si>
    <t>ALFARO DAVID</t>
  </si>
  <si>
    <t>ELIZONDO LOZANO FELIZARDO</t>
  </si>
  <si>
    <t>PEREZ HERNANDEZ VICTOR</t>
  </si>
  <si>
    <t>MIRAMONTES BRUNO</t>
  </si>
  <si>
    <t>PEREZ ANTONIO</t>
  </si>
  <si>
    <t>LOPEZ JUAN</t>
  </si>
  <si>
    <t>GARCIA VARELA GABRIEL</t>
  </si>
  <si>
    <t>GOMEZ ARREDONDO JOSE MARIA</t>
  </si>
  <si>
    <t>RODRIGUEZ ABDIEL</t>
  </si>
  <si>
    <t>HERNANDEZ ALDO</t>
  </si>
  <si>
    <t>MALDONADO ALAN</t>
  </si>
  <si>
    <t>HERNANDEZ ALDO HUMBERTO</t>
  </si>
  <si>
    <t>SALGADO NAIN</t>
  </si>
  <si>
    <t>VALDEZ ESCUDERO JEOZAR</t>
  </si>
  <si>
    <t>CAM</t>
  </si>
  <si>
    <t>TAMAYO HUMBERTO</t>
  </si>
  <si>
    <t>SEGURA RUIZ FERNANDO IVAN</t>
  </si>
  <si>
    <t>TRONCO TIBURCIO BRYAN MIJAIL</t>
  </si>
  <si>
    <t>LUNA JOSE ISABEL</t>
  </si>
  <si>
    <t>PADILLA COVARRUBIAS DAVID</t>
  </si>
  <si>
    <t>ALCARAZ ENRIQUE</t>
  </si>
  <si>
    <t>JUAREZ ERICK</t>
  </si>
  <si>
    <t>ZEPEDA ESPINO MARCO</t>
  </si>
  <si>
    <t>MURO OMAR</t>
  </si>
  <si>
    <t>ALAN ESCARREAGA</t>
  </si>
  <si>
    <t>BCS</t>
  </si>
  <si>
    <t>ASCENCIO HERNANDEZ ALVARO</t>
  </si>
  <si>
    <t>GERRERO YOEL</t>
  </si>
  <si>
    <t>LAU HEREIA NORMAN</t>
  </si>
  <si>
    <t>BRAVO DE LA IGLESIA PABLO</t>
  </si>
  <si>
    <t>MORALES JIMENEZ JOSE ANTONIO</t>
  </si>
  <si>
    <t>SANDOVAL GUTIERREZ CARLOS</t>
  </si>
  <si>
    <t>HERNANDEZ ALDO ALEJANDRO</t>
  </si>
  <si>
    <t>DE ALBA ALONSO</t>
  </si>
  <si>
    <t>VALERIO EDSON</t>
  </si>
  <si>
    <t>PEREZ HERRERA ALEJANDRO</t>
  </si>
  <si>
    <t>LOPEZ HERNANDEZ ABRIL</t>
  </si>
  <si>
    <t>ZAPATA UCAN MARIO</t>
  </si>
  <si>
    <t>RIVERA PIÑA ALAN</t>
  </si>
  <si>
    <t>GARCIA ANI KEYDY</t>
  </si>
  <si>
    <t>LOPEZ ERICK</t>
  </si>
  <si>
    <t>RAMIREZ EDUARDO</t>
  </si>
  <si>
    <t>ESTRADA DANIEL</t>
  </si>
  <si>
    <t>MARTIN DEL CAMPO EDGAR</t>
  </si>
  <si>
    <t>CARREÑO ALI</t>
  </si>
  <si>
    <t>CARDENAS CARLO</t>
  </si>
  <si>
    <t>TAMPS</t>
  </si>
  <si>
    <t>GARCIA DIEGO HUMBERTO</t>
  </si>
  <si>
    <t>REYES RUBEN</t>
  </si>
  <si>
    <t>GARCIA HUMBERTO</t>
  </si>
  <si>
    <t>LOPEZ ANTONIO</t>
  </si>
  <si>
    <t>SERRANO IRVING</t>
  </si>
  <si>
    <t>GARCIA DIEGO</t>
  </si>
  <si>
    <t>CRESPO ISAAC</t>
  </si>
  <si>
    <t>TORRES CARREON JOSE ANDRES</t>
  </si>
  <si>
    <t>LOPEZ JOSE EMILIANO</t>
  </si>
  <si>
    <t>ESPARZA GUTIERREZ ARIEL</t>
  </si>
  <si>
    <t>MIRANDA MURRIETA JOAQUIN</t>
  </si>
  <si>
    <t>MACIEL PAOLO</t>
  </si>
  <si>
    <t>SALAZAR GORDILLO VICTOR</t>
  </si>
  <si>
    <t>LOPEZ ROQUE</t>
  </si>
  <si>
    <t>GAMBOA CRISTIAN</t>
  </si>
  <si>
    <t>REYES ARIEL</t>
  </si>
  <si>
    <t>CASANOVA HERNANDEZ ANGEL</t>
  </si>
  <si>
    <t>SANCHEZ PEDRO</t>
  </si>
  <si>
    <t>PEÑA SAID</t>
  </si>
  <si>
    <t>TREJO EMILIO</t>
  </si>
  <si>
    <t>GUTIERREZ RODRIGUEZ SERGIO</t>
  </si>
  <si>
    <t>TORRES EDWIN</t>
  </si>
  <si>
    <t>MERINO DIEGO</t>
  </si>
  <si>
    <t>Rama</t>
  </si>
  <si>
    <t>SILVA YADIRA</t>
  </si>
  <si>
    <t>SERRANO MONICA</t>
  </si>
  <si>
    <t>MACHINENA DULCE ANGELICA GUADALUPE</t>
  </si>
  <si>
    <t>BARCENAS CLIO</t>
  </si>
  <si>
    <t>BLANQUETO GLADYS</t>
  </si>
  <si>
    <t>CERVANTES ALEJANDRA</t>
  </si>
  <si>
    <t>MADRID MERCEDES</t>
  </si>
  <si>
    <t>MOLINA MONSERRAT</t>
  </si>
  <si>
    <t>ALANIS MARIA DANIELA</t>
  </si>
  <si>
    <t>CUELLAR JESSICA</t>
  </si>
  <si>
    <t>GUTIERREZ LOURDES JOHANA</t>
  </si>
  <si>
    <t>ACEVES MORENO MARBELLA</t>
  </si>
  <si>
    <t>SANCHEZ MARTHA ALICIA</t>
  </si>
  <si>
    <t>FERNANDEZ LUCIA TERESA</t>
  </si>
  <si>
    <t>MOLINA PAOLA SARAHI</t>
  </si>
  <si>
    <t>SANCHEZ ESTEFANNY</t>
  </si>
  <si>
    <t>MENDEZ ALEJANDRINA</t>
  </si>
  <si>
    <t>PADILLA HANNIA MARIFE</t>
  </si>
  <si>
    <t>BARRERA NAHOMY THANAIRI</t>
  </si>
  <si>
    <t>ACEVEDO LISETTE</t>
  </si>
  <si>
    <t>GAMA CHAN INGRID GUADALUPE</t>
  </si>
  <si>
    <t>CASTAÑEDA ABRIL</t>
  </si>
  <si>
    <t>MUÑOZ MONICA DANIELA</t>
  </si>
  <si>
    <t>GASIO NATALIA</t>
  </si>
  <si>
    <t>JIMENEZ SCARLET</t>
  </si>
  <si>
    <t>SANCHEZ NANCY</t>
  </si>
  <si>
    <t>BARRERA SOFIA JACQUELINE</t>
  </si>
  <si>
    <t>HERNANDEZ EVELYN BERENICE</t>
  </si>
  <si>
    <t>VEGA KARINA</t>
  </si>
  <si>
    <t>AGUILAR JAZMIN</t>
  </si>
  <si>
    <t>GARCIA TANIA LORENA</t>
  </si>
  <si>
    <t>PIO SAMANTHA</t>
  </si>
  <si>
    <t>LIN CHANGQING</t>
  </si>
  <si>
    <t>MAGAÑA ANA CAROLINA</t>
  </si>
  <si>
    <t>GOMEZ VERONICA</t>
  </si>
  <si>
    <t>COSSIO ARANTXA</t>
  </si>
  <si>
    <t>VEGA MAYRA BERENICE</t>
  </si>
  <si>
    <t>GARCIA MAGDA KARINA</t>
  </si>
  <si>
    <t>DE JESUS MELANIE</t>
  </si>
  <si>
    <t>RIVERA ZUÑIGA MELISSA</t>
  </si>
  <si>
    <t>SANSORES DAFNE</t>
  </si>
  <si>
    <t>DE LEON CHAPA ANAIS</t>
  </si>
  <si>
    <t>RUGERIO ELIBETH</t>
  </si>
  <si>
    <t>ONTIVEROS NANCY</t>
  </si>
  <si>
    <t>PEREZ MADAI</t>
  </si>
  <si>
    <t>PEREZ NATHALIE GEORGINA</t>
  </si>
  <si>
    <t>CERVANTES ARELY</t>
  </si>
  <si>
    <t>MARTIN ABRIL</t>
  </si>
  <si>
    <t>SILVA MARIA DE LA LUZ</t>
  </si>
  <si>
    <t>SANCHEZ HANNIA GUADALUPE</t>
  </si>
  <si>
    <t>MAGAÑA NICHOLE</t>
  </si>
  <si>
    <t>GOMEZ ALEJANDRA GUADALUPE</t>
  </si>
  <si>
    <t>CRISTIANI ABRIL GIANNI</t>
  </si>
  <si>
    <t>ALVARADO GUADALUPE</t>
  </si>
  <si>
    <t>JUAREZ DALIA</t>
  </si>
  <si>
    <t>PECH MELISSA LINETTE</t>
  </si>
  <si>
    <t>NAVARRETE DIANA TERESA</t>
  </si>
  <si>
    <t>REYES IXCHEL</t>
  </si>
  <si>
    <t>SANCHEZ ROSALIA</t>
  </si>
  <si>
    <t>PEÑA ESTEFANY ARACELI</t>
  </si>
  <si>
    <t>MARTINEZ JENNIFER LORENA</t>
  </si>
  <si>
    <t>CUELLAR KARINA</t>
  </si>
  <si>
    <t>HOESKSTRA MENDOZA MARIA TERESA</t>
  </si>
  <si>
    <t>PEÑA BRENDA</t>
  </si>
  <si>
    <t>YEPEZ MONICA</t>
  </si>
  <si>
    <t>MARTIN TAMARA</t>
  </si>
  <si>
    <t>GARCIA IRIS ALINA</t>
  </si>
  <si>
    <t>PEREZ ABIGAIL</t>
  </si>
  <si>
    <t>ESTRADA CAROLINA</t>
  </si>
  <si>
    <t>HERNANDEZ KARLA</t>
  </si>
  <si>
    <t>MONTES KARLA XIMENA</t>
  </si>
  <si>
    <t>RUIZ ESCORZA CHIMALPOPOCATZIN</t>
  </si>
  <si>
    <t>IZETA DULCE DANILA</t>
  </si>
  <si>
    <t>ESCORZA FATIMA ALI</t>
  </si>
  <si>
    <t>CALDERON MARIA DE JESUS</t>
  </si>
  <si>
    <t>SANCHEZ ANDREA GUADALUPE</t>
  </si>
  <si>
    <t>PALAFOX INGRID</t>
  </si>
  <si>
    <t>HERRERA MARIA FERNANDA</t>
  </si>
  <si>
    <t>FIGUEROA JESSICA</t>
  </si>
  <si>
    <t>ANDRADE AURORA</t>
  </si>
  <si>
    <t>CASTAÑEDA DIANA</t>
  </si>
  <si>
    <t>VAZQUEZ MATSYA LILIANA</t>
  </si>
  <si>
    <t>ESPEJEL KATIA</t>
  </si>
  <si>
    <t>HUERTA TOLAMA PAOLA</t>
  </si>
  <si>
    <t>GONGORA JEANELLY SCARLETT</t>
  </si>
  <si>
    <t>CHAVEZ INGRID ROXANA</t>
  </si>
  <si>
    <t>POLA RAMIREZ ALEJANDRA</t>
  </si>
  <si>
    <t>VEGA ANDREA FERNANDA</t>
  </si>
  <si>
    <t>HERNANDEZ MONICA GUADALUPE</t>
  </si>
  <si>
    <t>SEGURA SUSANA</t>
  </si>
  <si>
    <t>MEDINA SAMANTHA</t>
  </si>
  <si>
    <t>LOPEZ SAMANTHA MELINA</t>
  </si>
  <si>
    <t>AVILA ELIZABETH</t>
  </si>
  <si>
    <t>SUAREZ DEMANOS CECILIA</t>
  </si>
  <si>
    <t>FIGUEROA BRENDA</t>
  </si>
  <si>
    <t>BARAJAS CITLALLI</t>
  </si>
  <si>
    <t>MORALES PAOLA</t>
  </si>
  <si>
    <t>GARZA IVANNA</t>
  </si>
  <si>
    <t>LARIOS TERREZ BRENDA</t>
  </si>
  <si>
    <t>MARQUEZ MARIA ELENA</t>
  </si>
  <si>
    <t>PEÑA XIMENA</t>
  </si>
  <si>
    <t>COSIO MARIA GUADALUPE</t>
  </si>
  <si>
    <t>PEREZ KIMBERLI</t>
  </si>
  <si>
    <t>GONZALEZ ARANZA</t>
  </si>
  <si>
    <t>GONZALEZ MICHELLE ALEXANDRA</t>
  </si>
  <si>
    <t>MORQUECHO VANESA</t>
  </si>
  <si>
    <t>RAMIREZ ANDREA</t>
  </si>
  <si>
    <t>SANCHEZ DE LA BARQUERA DANIELA</t>
  </si>
  <si>
    <t>FIGUEROA XIMENA</t>
  </si>
  <si>
    <t>BECERRA ALEXIA</t>
  </si>
  <si>
    <t>TORRES YLAYBITZE</t>
  </si>
  <si>
    <t>BORJA ANDREA</t>
  </si>
  <si>
    <t>CARBO ANDREA</t>
  </si>
  <si>
    <t>RAMIREZ SOFIA</t>
  </si>
  <si>
    <t>TORRES ARACELY</t>
  </si>
  <si>
    <t>LOPEZ DANIELA</t>
  </si>
  <si>
    <t>CHAVEZ MARIA DE LOURDES</t>
  </si>
  <si>
    <t>RODRIGUEZ MARIAN</t>
  </si>
  <si>
    <t>ALVARADO JARDINEZ ARITZI DEL PILAR</t>
  </si>
  <si>
    <t>GUZMAN ROJAS MONICA</t>
  </si>
  <si>
    <t>ARAUJO NAOMI LISBET</t>
  </si>
  <si>
    <t>RENDON LARISSA</t>
  </si>
  <si>
    <t>SANCHEZ ANAZUL</t>
  </si>
  <si>
    <t>REYES ARIELI</t>
  </si>
  <si>
    <t>GUERRERO BERTA PAOLA</t>
  </si>
  <si>
    <t>ARELLANO YEO ELISA</t>
  </si>
  <si>
    <t>PEREZ CORTEZ PERLA</t>
  </si>
  <si>
    <t>MENDEZ DANNA CAROLINA</t>
  </si>
  <si>
    <t>ELENO BRENDA ILSE</t>
  </si>
  <si>
    <t>VALDIVIESO AITANA</t>
  </si>
  <si>
    <t>CAMPOS DANIELA</t>
  </si>
  <si>
    <t>BALLESTEROS SOFIA ELENA</t>
  </si>
  <si>
    <t>FERNANDEZ XIMENA</t>
  </si>
  <si>
    <t>GOMEZ CRISTINA</t>
  </si>
  <si>
    <t>PEREZ QUETZALLI</t>
  </si>
  <si>
    <t>SERNA ANA SOFIA</t>
  </si>
  <si>
    <t>ALCARAZ JOCELYNE</t>
  </si>
  <si>
    <t>MORAN INES</t>
  </si>
  <si>
    <t>MORENO PEÑA XIADANI</t>
  </si>
  <si>
    <t>BARTOLO ANEL</t>
  </si>
  <si>
    <t>DOMINGUEZ NATALIA</t>
  </si>
  <si>
    <t>FALCONI MELISSA</t>
  </si>
  <si>
    <t>ANGEL ANGELICA VANESA</t>
  </si>
  <si>
    <t>FLORES ABIGAIL</t>
  </si>
  <si>
    <t>VILLEZCAS DIANA</t>
  </si>
  <si>
    <t>PUEBLA FRIDA</t>
  </si>
  <si>
    <t>NEIRA PATRICIA</t>
  </si>
  <si>
    <t>VALENCIA ANA</t>
  </si>
  <si>
    <t>CAZARES MARINA</t>
  </si>
  <si>
    <t>REYES DOMINIQUE</t>
  </si>
  <si>
    <t>CASTILLO MARIA JOSE</t>
  </si>
  <si>
    <t>KUMUL KARIME</t>
  </si>
  <si>
    <t>DIAZ DANIELA</t>
  </si>
  <si>
    <t>LESSAN ANA KAREN</t>
  </si>
  <si>
    <t>NEVAREZ KIN MICHELLE</t>
  </si>
  <si>
    <t>VILLALPANDO MARIANA JETZAJARI</t>
  </si>
  <si>
    <t>LEON CERVANTES AMERICA</t>
  </si>
  <si>
    <t>CORTEZ LUNA</t>
  </si>
  <si>
    <t>CABRAL NAYDELIN</t>
  </si>
  <si>
    <t>ROBLES CLAUDIA VERONICA</t>
  </si>
  <si>
    <t>PUEBLA SANDRA</t>
  </si>
  <si>
    <t>PIEDRA DIANA</t>
  </si>
  <si>
    <t>DE JESUS VAZQUEZ TABATHA</t>
  </si>
  <si>
    <t>PANES ISABELLA</t>
  </si>
  <si>
    <t>CARREÑO EMILI SOFIA</t>
  </si>
  <si>
    <t>CHACON KAREN DANIELA</t>
  </si>
  <si>
    <t>SANCHEZ ARANZA</t>
  </si>
  <si>
    <t>CARDENAS MILEVA</t>
  </si>
  <si>
    <t>CERVANTES DINAH</t>
  </si>
  <si>
    <t>HUERTA FERNANDA</t>
  </si>
  <si>
    <t>JIMENEZ BRENDA</t>
  </si>
  <si>
    <t>ESPINOSA ISIS</t>
  </si>
  <si>
    <t>BORBOA XIMENA</t>
  </si>
  <si>
    <t>BRIONES LOPEZ MAGDALENA</t>
  </si>
  <si>
    <t>AGUILAR LUNG ANDREA</t>
  </si>
  <si>
    <t>MURGUIA ALONDRA</t>
  </si>
  <si>
    <t>REYES REGINA</t>
  </si>
  <si>
    <t>CARBO FERNANDA</t>
  </si>
  <si>
    <t>BAUTISTA ABISAI</t>
  </si>
  <si>
    <t>RAMIREZ DANNA</t>
  </si>
  <si>
    <t>GALVAN ROSALES PERLA JAZMIN</t>
  </si>
  <si>
    <t>HERNANDEZ MARTINEZ KARLA</t>
  </si>
  <si>
    <t>ESCOBEDO FLOR</t>
  </si>
  <si>
    <t>HERNANDEZ DALILA</t>
  </si>
  <si>
    <t>FALCONI MAYRA KARINA</t>
  </si>
  <si>
    <t>ANDRADE KAREN</t>
  </si>
  <si>
    <t>VELASCO HAZEL</t>
  </si>
  <si>
    <t>ESQUIVEL FRIDA</t>
  </si>
  <si>
    <t>GARCIA ANGELA</t>
  </si>
  <si>
    <t>REYES ALBA</t>
  </si>
  <si>
    <t>MEDINA LAURA</t>
  </si>
  <si>
    <t>PEREZ DANIELA</t>
  </si>
  <si>
    <t>ARREOLA SARA</t>
  </si>
  <si>
    <t>TIRADO MONSERRAT</t>
  </si>
  <si>
    <t>MARENTES GALVAN CAMILA</t>
  </si>
  <si>
    <t>RENDON RODRIGUEZ CAMILA MONSERRAT</t>
  </si>
  <si>
    <t>LUGO DANIELA</t>
  </si>
  <si>
    <t>ZAFRA LILIA</t>
  </si>
  <si>
    <t>REAL GOMEZ CELENE</t>
  </si>
  <si>
    <t>GUADARRAMA MIRSA</t>
  </si>
  <si>
    <t>PONCE ANGELICA</t>
  </si>
  <si>
    <t>MATA ANA CRISTINA</t>
  </si>
  <si>
    <t>GAMBOA MAYRA</t>
  </si>
  <si>
    <t>BOVER MONSERRAT</t>
  </si>
  <si>
    <t>BARRAZA JOHANA</t>
  </si>
  <si>
    <t>CRUZ LOPEZ DANA PAOLA</t>
  </si>
  <si>
    <t>VIERA MUNIVE MARILOLI</t>
  </si>
  <si>
    <t>CASTILLO PONCE DE LEON NATALIA</t>
  </si>
  <si>
    <t>MAURICIO CABRERA LILIANA</t>
  </si>
  <si>
    <t>MENDEZ ORTIZ ARELI</t>
  </si>
  <si>
    <t>AGUIRRE QUIÑONEZ VANNIA</t>
  </si>
  <si>
    <t>NAVARRO SPENCER RENATA</t>
  </si>
  <si>
    <t>LOPEZ DIANA</t>
  </si>
  <si>
    <t>NOH MAY GEORGINA NOHEMI</t>
  </si>
  <si>
    <t>PELAEZ ZEPEDA DANIELA</t>
  </si>
  <si>
    <t>GONZALEZ HERNANDEZ ACELIN</t>
  </si>
  <si>
    <t>ELENO ESTEFANY</t>
  </si>
  <si>
    <t>DAVILA MARTINEZ JIMENA</t>
  </si>
  <si>
    <t>FAJARDO BRENDA</t>
  </si>
  <si>
    <t>CALVO ADRIANA</t>
  </si>
  <si>
    <t>RODRIGUEZ BRENDA CAROLINA</t>
  </si>
  <si>
    <t>PEREZ NORMA</t>
  </si>
  <si>
    <t>JIMENEZ DIANA</t>
  </si>
  <si>
    <t>ESCOBAR OJEDA CIRCE SARAHI</t>
  </si>
  <si>
    <t>BALLESTEROZ ZARA</t>
  </si>
  <si>
    <t>CASTILLO CARMEN</t>
  </si>
  <si>
    <t>GONZALEZ NAVA LESLIE</t>
  </si>
  <si>
    <t>CALDERON GENNY</t>
  </si>
  <si>
    <t>RINCON DIANA</t>
  </si>
  <si>
    <t>ALINE LUNA</t>
  </si>
  <si>
    <t>CARREÑO EMILI</t>
  </si>
  <si>
    <t>WONG HERNANDEZ ANA CECILIA</t>
  </si>
  <si>
    <t>DORANTES LOZANO ARLETTE JETZIANY</t>
  </si>
  <si>
    <t>VALENZUELA CAROLINA</t>
  </si>
  <si>
    <t>VELAZQUEZ GONZALEZ NAOMY</t>
  </si>
  <si>
    <t>OLIVOS ITZEL</t>
  </si>
  <si>
    <t>TRUJILLO ASTRID</t>
  </si>
  <si>
    <t>JASSO RODRIGUEZ NEFTALI</t>
  </si>
  <si>
    <t>RAZO ROBLES MARIA BELEM</t>
  </si>
  <si>
    <t>MARTINEZ GUERRERO KARLA</t>
  </si>
  <si>
    <t>MORAN LAURA</t>
  </si>
  <si>
    <t>CASTRO DE LA FUENTE WENDY AIME</t>
  </si>
  <si>
    <t>TORRES FREYRE ANA PATRICIA</t>
  </si>
  <si>
    <t>RENDON DENNISE</t>
  </si>
  <si>
    <t>PEÑA CRISTINA</t>
  </si>
  <si>
    <t>ENG ANDREA</t>
  </si>
  <si>
    <t>SERNA BARBARA</t>
  </si>
  <si>
    <t>MIRANDA REGINA</t>
  </si>
  <si>
    <t>SAENZ PATRICIA</t>
  </si>
  <si>
    <t>LOPEZ DALIA</t>
  </si>
  <si>
    <t>LOPEZ GONZALEZ ELIZABETH</t>
  </si>
  <si>
    <t>RODRIGUEZ MONICA</t>
  </si>
  <si>
    <t>SANCHEZ ALFARO JOCELYN</t>
  </si>
  <si>
    <t>LOPEZ RENTERIA EMILY CAMILA</t>
  </si>
  <si>
    <t>RUIZ GRECIA</t>
  </si>
  <si>
    <t>LLINAS MARIANA</t>
  </si>
  <si>
    <t>SALMERON ZENDEJAS MARIA MARGARITA</t>
  </si>
  <si>
    <t>CARDENAS ANDREA</t>
  </si>
  <si>
    <t>MUGICA BRISEIDA</t>
  </si>
  <si>
    <t>AVIZA KARE</t>
  </si>
  <si>
    <t>FLORES YAZEL</t>
  </si>
  <si>
    <t>ENG BARBARA</t>
  </si>
  <si>
    <t>CASTAÑEDA AVALOS YULISSA YARAVIT</t>
  </si>
  <si>
    <t>PEREZ NUBIA</t>
  </si>
  <si>
    <t>MARTINEZ OROZCO MARIA FERNANDO</t>
  </si>
  <si>
    <t>VAZQUEZ ROSALES ROMINA MICHEL</t>
  </si>
  <si>
    <t>MARTIN RUIZ HANNA TAMARA</t>
  </si>
  <si>
    <t>OLIVAS CHAVEZ ITZEL</t>
  </si>
  <si>
    <t>AYALA CAMARGO STEPHANNIE</t>
  </si>
  <si>
    <t>CALDERON HERNANDEZ JESSY XIMENA</t>
  </si>
  <si>
    <t>CASTAÑON GUTIERREZ SOFIA PAOLA</t>
  </si>
  <si>
    <t>GUILDO BENAVIDES VALERIA MONSERRAT</t>
  </si>
  <si>
    <t>GUTIERREZ BAUTISTA ISIS VERONICA</t>
  </si>
  <si>
    <t>GUTIERREZ SORIA NICOLE</t>
  </si>
  <si>
    <t>MUNIVE GONZALEZ TIARA IVANNA</t>
  </si>
  <si>
    <t>MUÑOZ MORENO CITLALLI</t>
  </si>
  <si>
    <t>PACHECO SOTO MARIA SOFIA</t>
  </si>
  <si>
    <t>PEREZ HUERTA FATIMA JAQUELINE</t>
  </si>
  <si>
    <t>ROCHA GARCIA ALEXA LARIZA</t>
  </si>
  <si>
    <t>RUIZ HERNANDEZ XIMENA MAIRIN</t>
  </si>
  <si>
    <t>URIARTE JUAREZ ANITZY GABRIELA</t>
  </si>
  <si>
    <t>VARGAS QUITERIO ESMERALDA</t>
  </si>
  <si>
    <t>VIRGEN GARIBAY ADRIANA GUADALUPE</t>
  </si>
  <si>
    <t>BAUTISTA BETSABE</t>
  </si>
  <si>
    <t>ARENIVAR ILEANA</t>
  </si>
  <si>
    <t>BARACHIEL XIMENA</t>
  </si>
  <si>
    <t>FARIAS ANDREA</t>
  </si>
  <si>
    <t>MATIAS HERNANDEZ YOLOTZIN</t>
  </si>
  <si>
    <t>CAMACHO REYNA BRITANY</t>
  </si>
  <si>
    <t>LLINAS GABRIELA</t>
  </si>
  <si>
    <t>RAMIREZ AIDA</t>
  </si>
  <si>
    <t>BERNAL JUAREZ CAMILA</t>
  </si>
  <si>
    <t>VAZQUEZ ROSALES VANIA</t>
  </si>
  <si>
    <t>GARCIA LEAL ABIGAIL NATALI</t>
  </si>
  <si>
    <t>CHAVEZ GARCIA MARIA FERNANDA</t>
  </si>
  <si>
    <t>VENEGAS HERRERA ALMA</t>
  </si>
  <si>
    <t>XIMENA ROMO</t>
  </si>
  <si>
    <t>BELTRAN BARBOSA VALERIA DEL ROSARIO</t>
  </si>
  <si>
    <t>SALAZAR SANDOVAL YUVIA ESTRELLA</t>
  </si>
  <si>
    <t>ABREGO RAMIREZ ANGELICA</t>
  </si>
  <si>
    <t>ALVAREZ BARRON CARMEN ALEJANDRA</t>
  </si>
  <si>
    <t>DIAZ BENITEZ ANA CAROLINA</t>
  </si>
  <si>
    <t>CALDERON JUAREZ MARIJOSE</t>
  </si>
  <si>
    <t>ESTRADA MIRANDA DENISSE VERONICA</t>
  </si>
  <si>
    <t>RODRIGUEZ DIAZ SAMANTHA CONSUELO</t>
  </si>
  <si>
    <t>YAÑEZ ANDRADE LUCIANA PAOLA</t>
  </si>
  <si>
    <t>TLATOA MARYA</t>
  </si>
  <si>
    <t>PAREDES CAROLINA</t>
  </si>
  <si>
    <t>PIÑA JENNIFER</t>
  </si>
  <si>
    <t>CANSECO AIDA</t>
  </si>
  <si>
    <t>BAGAZUMA ARREDONDO FERNANDA</t>
  </si>
  <si>
    <t>RAMIREZ RUBI</t>
  </si>
  <si>
    <t>MILLAN CLAUDIA</t>
  </si>
  <si>
    <t>PUENTES AMADOR XIMENA</t>
  </si>
  <si>
    <t>MORENO TERESA</t>
  </si>
  <si>
    <t>FAJARDO MONSERRAT</t>
  </si>
  <si>
    <t>ESCOBEDO RODRIGUEZ MARIANA</t>
  </si>
  <si>
    <t>MURGUIA VALENTINA</t>
  </si>
  <si>
    <t>ORDOÑEZ RUZ MARIA JOSE</t>
  </si>
  <si>
    <t>PASOS CHABLE KARLA LORENA</t>
  </si>
  <si>
    <t>BOJORQUEZ LARA DANIELA</t>
  </si>
  <si>
    <t>HERNANDEZ NATALIA</t>
  </si>
  <si>
    <t>ZAVALA PAULINA</t>
  </si>
  <si>
    <t>MENDEZ HERNANDEZ KAREN STEFANY</t>
  </si>
  <si>
    <t>MOO CHAN MARGELI ALEXANDRA</t>
  </si>
  <si>
    <t>MENESES AGUILAR MADAI YOSELIN</t>
  </si>
  <si>
    <t>CASTILLO CASAS KAREN PATRICIA</t>
  </si>
  <si>
    <t>MALDONADO LARIOS ANA SOFIA</t>
  </si>
  <si>
    <t>RIOS JESSICA</t>
  </si>
  <si>
    <t>ROJAS AGUILAR ROSA</t>
  </si>
  <si>
    <t>RODRIGUEZ ELIZABETH</t>
  </si>
  <si>
    <t>RUEDA PAULINA</t>
  </si>
  <si>
    <t>DOMINGUEZ HEIRY</t>
  </si>
  <si>
    <t>CHAVEZ ROSADO XIMENA</t>
  </si>
  <si>
    <t>PALAFOX OLIVA</t>
  </si>
  <si>
    <t>ENRIQUEZ LEDEZMA MINERVA</t>
  </si>
  <si>
    <t>GONZALEZ CAROL</t>
  </si>
  <si>
    <t>HARO CASANDRA</t>
  </si>
  <si>
    <t>ARAUJO VALERIA</t>
  </si>
  <si>
    <t>CABALLERO MARIA FERNANDA</t>
  </si>
  <si>
    <t>ROMERO COVA CAROLINA</t>
  </si>
  <si>
    <t>SANCHEZ PLASCENCIA KAMILA</t>
  </si>
  <si>
    <t>GOMEZ EDITH</t>
  </si>
  <si>
    <t>RODRIGUEZ PAOLA</t>
  </si>
  <si>
    <t>ACOSTA RANGEL MONTSERRAT</t>
  </si>
  <si>
    <t>LEZAMA VAZQUEZ YAHAIRA</t>
  </si>
  <si>
    <t>CRESPO ILEANA</t>
  </si>
  <si>
    <t>LEON CERVANTES DANIELA ABIGAIL</t>
  </si>
  <si>
    <t>ERIVES JOCELYN</t>
  </si>
  <si>
    <t>EUAN DE LA CRUZ FERNANDA ISABEL</t>
  </si>
  <si>
    <t>CAP</t>
  </si>
  <si>
    <t>CERINO XIMENA</t>
  </si>
  <si>
    <t>HERNANDEZ DULCE</t>
  </si>
  <si>
    <t>NOZ KUC JIMENA TERESITA</t>
  </si>
  <si>
    <t>ORNELAS GONZÁLEZ ANDREA</t>
  </si>
  <si>
    <t>FERNANDEZ MARQUEZ HANNA EMILCE</t>
  </si>
  <si>
    <t>LOPEZ ANDRADE MABEL</t>
  </si>
  <si>
    <t>PEREZ DOMINGUEZ CAROLD JUDITH</t>
  </si>
  <si>
    <t>MARTINEZ MARIA FERNANDA</t>
  </si>
  <si>
    <t>JIMENEZ TOLEDO XIMENA</t>
  </si>
  <si>
    <t>SERRANO ALONDRA</t>
  </si>
  <si>
    <t>MENDEZ DAMARIS</t>
  </si>
  <si>
    <t>F</t>
  </si>
  <si>
    <t>X</t>
  </si>
  <si>
    <t>AÑOS</t>
  </si>
  <si>
    <t>SELECTIVO</t>
  </si>
  <si>
    <t>ASOC.</t>
  </si>
  <si>
    <t>Costo de Inscripción:  Equipos: $900.00 Por Equipo de 3 o 4 integrantes. (incluye todos los eventos de Primera Fuerza)
Individual, Dobles y Mixtos 1ra Fuerza: $250.00 por jugador
Promocionales +30, +40 y +50 años y por puntos: $150 por jugador por evento.
Selectivos sub-11, sub 13, sub 15, sub 18 y hasta 21: $150.00 por jugador por evento.</t>
  </si>
  <si>
    <t>FEC. NAC. (dd/mm/aaaa)</t>
  </si>
  <si>
    <t>SUB 13</t>
  </si>
  <si>
    <t>TOTAL A PAGAR</t>
  </si>
  <si>
    <t>$</t>
  </si>
  <si>
    <t>ASOC</t>
  </si>
  <si>
    <t>1.-</t>
  </si>
  <si>
    <t>INSTRUCCIONES PARA LLENAR EL FORMULARIO PARA EL "CAMPEONATO NACIONAL DE PRIMERA FUERZA 2017</t>
  </si>
  <si>
    <t xml:space="preserve">2.- </t>
  </si>
  <si>
    <t xml:space="preserve">3.- </t>
  </si>
  <si>
    <t xml:space="preserve">4.- </t>
  </si>
  <si>
    <t>5.-</t>
  </si>
  <si>
    <t xml:space="preserve">6.- </t>
  </si>
  <si>
    <t xml:space="preserve">7.- </t>
  </si>
  <si>
    <t>SELECTIVO SUB 21</t>
  </si>
  <si>
    <t xml:space="preserve">8.- </t>
  </si>
  <si>
    <t>9.-</t>
  </si>
  <si>
    <t xml:space="preserve">10.- </t>
  </si>
  <si>
    <t xml:space="preserve">11.- </t>
  </si>
  <si>
    <t>MONTO A PAGAR</t>
  </si>
  <si>
    <t>Dudas o aclaraciones: 2221132398 Uriel Lozano</t>
  </si>
  <si>
    <t>SOLIS PEREZ ORLANDO</t>
  </si>
  <si>
    <t>HERNANDEZ BARTOLO JUAN JOSE</t>
  </si>
  <si>
    <t>OCHOA OLVERA LUIS</t>
  </si>
  <si>
    <t>MENDOZA CARLOS</t>
  </si>
  <si>
    <t>NEPOMUSENO</t>
  </si>
  <si>
    <t>MARTINEZ CAROLINA</t>
  </si>
  <si>
    <t>FORMATO PARA JUGADORES SIN CÓDIGO Y/O RATING</t>
  </si>
  <si>
    <t>ANA IVETTE CHAVEZ</t>
  </si>
  <si>
    <t>LXXIV CAMPEONATO NACIONAL DE PRIMERA FUERZA 2017</t>
  </si>
  <si>
    <r>
      <t xml:space="preserve">En la hoja "Formato de Inscripción" rellenar la información de :  </t>
    </r>
    <r>
      <rPr>
        <b/>
        <sz val="11"/>
        <color theme="1"/>
        <rFont val="Calibri"/>
        <family val="2"/>
        <scheme val="minor"/>
      </rPr>
      <t>Asociación, Delegado, Teléfono Celular y Correo electrónico.</t>
    </r>
  </si>
  <si>
    <r>
      <t xml:space="preserve">En la columna </t>
    </r>
    <r>
      <rPr>
        <b/>
        <sz val="11"/>
        <color theme="1"/>
        <rFont val="Calibri"/>
        <family val="2"/>
        <scheme val="minor"/>
      </rPr>
      <t>"Código" (columna B)</t>
    </r>
    <r>
      <rPr>
        <sz val="11"/>
        <color theme="1"/>
        <rFont val="Calibri"/>
        <family val="2"/>
        <scheme val="minor"/>
      </rPr>
      <t xml:space="preserve"> escribir el código del jugador (a) que desea inscribir. El número de código lo encontrará en la hoja </t>
    </r>
    <r>
      <rPr>
        <b/>
        <sz val="11"/>
        <color theme="1"/>
        <rFont val="Calibri"/>
        <family val="2"/>
        <scheme val="minor"/>
      </rPr>
      <t>"Base de Datos".</t>
    </r>
  </si>
  <si>
    <r>
      <t>En la columna  "</t>
    </r>
    <r>
      <rPr>
        <b/>
        <sz val="11"/>
        <color theme="1"/>
        <rFont val="Calibri"/>
        <family val="2"/>
        <scheme val="minor"/>
      </rPr>
      <t xml:space="preserve">fec. Nac. (dd/mm/aaaa) (columna G) </t>
    </r>
    <r>
      <rPr>
        <sz val="11"/>
        <color theme="1"/>
        <rFont val="Calibri"/>
        <family val="2"/>
        <scheme val="minor"/>
      </rPr>
      <t xml:space="preserve"> escriba la fecha de nacimiento del jugador a inscribir bajo el formato indicado (ejemplo: 21/09/2001).</t>
    </r>
  </si>
  <si>
    <r>
      <t>En la columna "</t>
    </r>
    <r>
      <rPr>
        <b/>
        <sz val="11"/>
        <color theme="1"/>
        <rFont val="Calibri"/>
        <family val="2"/>
        <scheme val="minor"/>
      </rPr>
      <t>Equipos"  (columna L)</t>
    </r>
    <r>
      <rPr>
        <sz val="11"/>
        <color theme="1"/>
        <rFont val="Calibri"/>
        <family val="2"/>
        <scheme val="minor"/>
      </rPr>
      <t xml:space="preserve"> indicar si el jugador participa en el evento por equipos con una </t>
    </r>
    <r>
      <rPr>
        <b/>
        <sz val="11"/>
        <color theme="1"/>
        <rFont val="Calibri"/>
        <family val="2"/>
        <scheme val="minor"/>
      </rPr>
      <t>"X".</t>
    </r>
  </si>
  <si>
    <r>
      <t>En las columnas "</t>
    </r>
    <r>
      <rPr>
        <b/>
        <sz val="11"/>
        <color theme="1"/>
        <rFont val="Calibri"/>
        <family val="2"/>
        <scheme val="minor"/>
      </rPr>
      <t xml:space="preserve">Cod" (columnas M y P respectivamente), </t>
    </r>
    <r>
      <rPr>
        <sz val="11"/>
        <color theme="1"/>
        <rFont val="Calibri"/>
        <family val="2"/>
        <scheme val="minor"/>
      </rPr>
      <t xml:space="preserve">escriba el número de código de la pareja de dobles y mixtos del jugador a inscribir (el número de código lo encontrará en la hoja "Base de Datos" columna  </t>
    </r>
    <r>
      <rPr>
        <b/>
        <sz val="11"/>
        <color theme="1"/>
        <rFont val="Calibri"/>
        <family val="2"/>
        <scheme val="minor"/>
      </rPr>
      <t>"Código " (columna "A")</t>
    </r>
  </si>
  <si>
    <r>
      <t xml:space="preserve">En la columna  </t>
    </r>
    <r>
      <rPr>
        <b/>
        <sz val="11"/>
        <color theme="1"/>
        <rFont val="Calibri"/>
        <family val="2"/>
        <scheme val="minor"/>
      </rPr>
      <t xml:space="preserve">"Individual" (columna  "S")  </t>
    </r>
    <r>
      <rPr>
        <sz val="11"/>
        <color theme="1"/>
        <rFont val="Calibri"/>
        <family val="2"/>
        <scheme val="minor"/>
      </rPr>
      <t>indicar si el jugador participa en el evento individual con una</t>
    </r>
    <r>
      <rPr>
        <b/>
        <sz val="11"/>
        <color theme="1"/>
        <rFont val="Calibri"/>
        <family val="2"/>
        <scheme val="minor"/>
      </rPr>
      <t xml:space="preserve"> "X".</t>
    </r>
  </si>
  <si>
    <r>
      <t xml:space="preserve">En la columna </t>
    </r>
    <r>
      <rPr>
        <b/>
        <sz val="11"/>
        <color theme="1"/>
        <rFont val="Calibri"/>
        <family val="2"/>
        <scheme val="minor"/>
      </rPr>
      <t xml:space="preserve">"Selectivo" (columna "T") </t>
    </r>
    <r>
      <rPr>
        <sz val="11"/>
        <color theme="1"/>
        <rFont val="Calibri"/>
        <family val="2"/>
        <scheme val="minor"/>
      </rPr>
      <t xml:space="preserve"> Seleccione de las opciones desplegables si el jugador participa o no en alguna de las opciones (solo podrán jugar en su categoría)</t>
    </r>
  </si>
  <si>
    <r>
      <t xml:space="preserve">En la columna </t>
    </r>
    <r>
      <rPr>
        <b/>
        <sz val="11"/>
        <color theme="1"/>
        <rFont val="Calibri"/>
        <family val="2"/>
        <scheme val="minor"/>
      </rPr>
      <t xml:space="preserve">"Selectivo sub 21"  (columna "U") </t>
    </r>
    <r>
      <rPr>
        <sz val="11"/>
        <color theme="1"/>
        <rFont val="Calibri"/>
        <family val="2"/>
        <scheme val="minor"/>
      </rPr>
      <t xml:space="preserve"> Indique si el jugador participa en dicho evento con una </t>
    </r>
    <r>
      <rPr>
        <b/>
        <sz val="11"/>
        <color theme="1"/>
        <rFont val="Calibri"/>
        <family val="2"/>
        <scheme val="minor"/>
      </rPr>
      <t>"X".</t>
    </r>
  </si>
  <si>
    <r>
      <t xml:space="preserve">En las columnas </t>
    </r>
    <r>
      <rPr>
        <b/>
        <sz val="11"/>
        <color theme="1"/>
        <rFont val="Calibri"/>
        <family val="2"/>
        <scheme val="minor"/>
      </rPr>
      <t xml:space="preserve">"-1300", "-1700", "Master 30", "Master 40" y "Master 50" (columnas "W, X, Y, Z, AA" respectivamente) </t>
    </r>
    <r>
      <rPr>
        <sz val="11"/>
        <color theme="1"/>
        <rFont val="Calibri"/>
        <family val="2"/>
        <scheme val="minor"/>
      </rPr>
      <t xml:space="preserve"> indique con una </t>
    </r>
    <r>
      <rPr>
        <b/>
        <sz val="11"/>
        <color theme="1"/>
        <rFont val="Calibri"/>
        <family val="2"/>
        <scheme val="minor"/>
      </rPr>
      <t xml:space="preserve">"X" </t>
    </r>
    <r>
      <rPr>
        <sz val="11"/>
        <color theme="1"/>
        <rFont val="Calibri"/>
        <family val="2"/>
        <scheme val="minor"/>
      </rPr>
      <t>si el jugador participará en alguno de los eventos promocionales.</t>
    </r>
  </si>
  <si>
    <t>Si alguno (s) de los atletas que desea inscribir no se encuentran en la base de datos, "En la Parte baja de la hoja "Formato de Inscripción", encotrará el  "FORMATO PARA JUGADORES SIN CÓDIGO Y/O RATING", aquí debera introducir todos los datos de manera manual  "SOLO JUGADORES NO INCLUIDOS EN BASE DE DATOS"</t>
  </si>
  <si>
    <r>
      <t xml:space="preserve">En la columna </t>
    </r>
    <r>
      <rPr>
        <b/>
        <sz val="11"/>
        <color theme="1"/>
        <rFont val="Calibri"/>
        <family val="2"/>
        <scheme val="minor"/>
      </rPr>
      <t xml:space="preserve">"Monto a Pagar" </t>
    </r>
    <r>
      <rPr>
        <sz val="11"/>
        <color theme="1"/>
        <rFont val="Calibri"/>
        <family val="2"/>
        <scheme val="minor"/>
      </rPr>
      <t xml:space="preserve"> indique el total a pagar de inscripción del jugador registrado. Al finalizar, en la parte final del formato se encuentra la celda </t>
    </r>
    <r>
      <rPr>
        <b/>
        <sz val="11"/>
        <color theme="1"/>
        <rFont val="Calibri"/>
        <family val="2"/>
        <scheme val="minor"/>
      </rPr>
      <t xml:space="preserve">"Total a Pagar", </t>
    </r>
    <r>
      <rPr>
        <sz val="11"/>
        <color theme="1"/>
        <rFont val="Calibri"/>
        <family val="2"/>
        <scheme val="minor"/>
      </rPr>
      <t>en esta celda indicar el monto total a pagar por la asociación.</t>
    </r>
  </si>
  <si>
    <r>
      <t>Enviar este formato a los correos:</t>
    </r>
    <r>
      <rPr>
        <b/>
        <sz val="11"/>
        <color theme="1"/>
        <rFont val="Calibri"/>
        <family val="2"/>
        <scheme val="minor"/>
      </rPr>
      <t xml:space="preserve"> </t>
    </r>
    <r>
      <rPr>
        <b/>
        <i/>
        <sz val="15"/>
        <color theme="1"/>
        <rFont val="Calibri"/>
        <family val="2"/>
        <scheme val="minor"/>
      </rPr>
      <t>lozano.valdes@gmail.com</t>
    </r>
    <r>
      <rPr>
        <sz val="11"/>
        <color theme="1"/>
        <rFont val="Calibri"/>
        <family val="2"/>
        <scheme val="minor"/>
      </rPr>
      <t xml:space="preserve"> y a </t>
    </r>
    <r>
      <rPr>
        <b/>
        <i/>
        <sz val="15"/>
        <color theme="1"/>
        <rFont val="Calibri"/>
        <family val="2"/>
        <scheme val="minor"/>
      </rPr>
      <t>femetemeoficial@hotmail.com</t>
    </r>
    <r>
      <rPr>
        <b/>
        <sz val="11"/>
        <color theme="1"/>
        <rFont val="Calibri"/>
        <family val="2"/>
        <scheme val="minor"/>
      </rPr>
      <t xml:space="preserve">  antes del día 23 de octubre 2017  a las 19:00 horas. Se enviará un correo de confirmación al recibir su formato.</t>
    </r>
  </si>
  <si>
    <r>
      <rPr>
        <b/>
        <sz val="11"/>
        <color theme="1"/>
        <rFont val="Calibri"/>
        <family val="2"/>
        <scheme val="minor"/>
      </rPr>
      <t xml:space="preserve">IMPORTANTE: </t>
    </r>
    <r>
      <rPr>
        <sz val="11"/>
        <color theme="1"/>
        <rFont val="Calibri"/>
        <family val="2"/>
        <scheme val="minor"/>
      </rPr>
      <t>No se aceptarán inscripciones sin el Formato oficial de Inscripción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</si>
</sst>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1" x14ac:knownFonts="1">
    <font>
      <sz val="11"/>
      <color theme="1"/>
      <name val="Calibri"/>
      <family val="2"/>
      <scheme val="minor"/>
    </font>
    <font>
      <b/>
      <sz val="12"/>
      <name val="Arial"/>
      <family val="2"/>
    </font>
    <font>
      <b/>
      <sz val="9"/>
      <color indexed="81"/>
      <name val="Tahoma"/>
      <family val="2"/>
    </font>
    <font>
      <u/>
      <sz val="11"/>
      <color theme="10"/>
      <name val="Calibri"/>
      <family val="2"/>
      <scheme val="minor"/>
    </font>
    <font>
      <sz val="11"/>
      <color theme="1"/>
      <name val="Calibri"/>
      <family val="2"/>
      <scheme val="minor"/>
    </font>
    <font>
      <b/>
      <sz val="24"/>
      <color theme="1"/>
      <name val="Calibri"/>
      <family val="2"/>
      <scheme val="minor"/>
    </font>
    <font>
      <b/>
      <sz val="16"/>
      <color theme="1"/>
      <name val="Times New Roman"/>
      <family val="1"/>
    </font>
    <font>
      <b/>
      <sz val="16"/>
      <name val="Garamond"/>
      <family val="1"/>
    </font>
    <font>
      <b/>
      <sz val="12"/>
      <name val="Garamond"/>
      <family val="1"/>
    </font>
    <font>
      <b/>
      <sz val="14"/>
      <name val="Garamond"/>
      <family val="1"/>
    </font>
    <font>
      <u/>
      <sz val="11"/>
      <color theme="10"/>
      <name val="Calibri"/>
      <family val="2"/>
      <scheme val="minor"/>
    </font>
    <font>
      <sz val="12"/>
      <color theme="1"/>
      <name val="Calibri"/>
      <family val="2"/>
      <scheme val="minor"/>
    </font>
    <font>
      <b/>
      <sz val="15"/>
      <color theme="1"/>
      <name val="Calibri"/>
      <family val="2"/>
      <scheme val="minor"/>
    </font>
    <font>
      <sz val="15"/>
      <color theme="1"/>
      <name val="Calibri"/>
      <family val="2"/>
      <scheme val="minor"/>
    </font>
    <font>
      <b/>
      <sz val="12"/>
      <color theme="1"/>
      <name val="Calibri"/>
      <family val="2"/>
      <scheme val="minor"/>
    </font>
    <font>
      <b/>
      <sz val="13"/>
      <color theme="0"/>
      <name val="Calibri"/>
      <family val="2"/>
      <scheme val="minor"/>
    </font>
    <font>
      <sz val="13"/>
      <color theme="0"/>
      <name val="Calibri"/>
      <family val="2"/>
      <scheme val="minor"/>
    </font>
    <font>
      <i/>
      <sz val="13"/>
      <color theme="0"/>
      <name val="Calibri"/>
      <family val="2"/>
      <scheme val="minor"/>
    </font>
    <font>
      <sz val="13"/>
      <color theme="1"/>
      <name val="Calibri"/>
      <family val="2"/>
      <scheme val="minor"/>
    </font>
    <font>
      <sz val="10"/>
      <name val="Arial"/>
      <charset val="1"/>
    </font>
    <font>
      <b/>
      <sz val="32"/>
      <color theme="1"/>
      <name val="Calibri"/>
      <family val="2"/>
      <scheme val="minor"/>
    </font>
    <font>
      <b/>
      <i/>
      <sz val="15"/>
      <color theme="1"/>
      <name val="Calibri"/>
      <family val="2"/>
      <scheme val="minor"/>
    </font>
    <font>
      <b/>
      <sz val="18"/>
      <color theme="1"/>
      <name val="Arial Black"/>
      <family val="2"/>
    </font>
    <font>
      <b/>
      <sz val="45"/>
      <color theme="1"/>
      <name val="Calibri"/>
      <family val="2"/>
      <scheme val="minor"/>
    </font>
    <font>
      <i/>
      <sz val="13"/>
      <color theme="1"/>
      <name val="Calibri"/>
      <family val="2"/>
      <scheme val="minor"/>
    </font>
    <font>
      <b/>
      <sz val="14"/>
      <color theme="1"/>
      <name val="Calibri Light"/>
      <family val="2"/>
      <scheme val="major"/>
    </font>
    <font>
      <b/>
      <sz val="11"/>
      <color theme="1"/>
      <name val="Calibri"/>
      <family val="2"/>
      <scheme val="minor"/>
    </font>
    <font>
      <sz val="11"/>
      <color theme="1"/>
      <name val="Calibri"/>
      <family val="2"/>
      <scheme val="minor"/>
    </font>
    <font>
      <b/>
      <sz val="15"/>
      <color theme="1"/>
      <name val="Calibri"/>
      <family val="2"/>
      <scheme val="minor"/>
    </font>
    <font>
      <sz val="13"/>
      <color theme="1"/>
      <name val="Calibri"/>
      <family val="2"/>
      <scheme val="minor"/>
    </font>
    <font>
      <b/>
      <sz val="13"/>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5"/>
        <bgColor indexed="64"/>
      </patternFill>
    </fill>
    <fill>
      <patternFill patternType="solid">
        <fgColor rgb="FF92D050"/>
        <bgColor indexed="64"/>
      </patternFill>
    </fill>
    <fill>
      <patternFill patternType="solid">
        <fgColor rgb="FFC00000"/>
        <bgColor indexed="64"/>
      </patternFill>
    </fill>
    <fill>
      <patternFill patternType="solid">
        <fgColor theme="8"/>
        <bgColor indexed="64"/>
      </patternFill>
    </fill>
    <fill>
      <patternFill patternType="solid">
        <fgColor theme="0"/>
        <bgColor indexed="64"/>
      </patternFill>
    </fill>
    <fill>
      <patternFill patternType="solid">
        <fgColor theme="4" tint="0.59999389629810485"/>
        <bgColor indexed="64"/>
      </patternFill>
    </fill>
    <fill>
      <patternFill patternType="solid">
        <fgColor rgb="FF00B0F0"/>
        <bgColor indexed="64"/>
      </patternFill>
    </fill>
    <fill>
      <patternFill patternType="solid">
        <fgColor rgb="FF66FF66"/>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5">
    <xf numFmtId="0" fontId="0" fillId="0" borderId="0" xfId="0"/>
    <xf numFmtId="0" fontId="1" fillId="2" borderId="1" xfId="0" applyFont="1" applyFill="1" applyBorder="1" applyAlignment="1">
      <alignment horizontal="center" vertical="center"/>
    </xf>
    <xf numFmtId="0" fontId="0" fillId="0" borderId="0" xfId="0" applyAlignment="1">
      <alignment horizontal="center"/>
    </xf>
    <xf numFmtId="0" fontId="0" fillId="0" borderId="1" xfId="0" applyBorder="1" applyAlignment="1">
      <alignment horizontal="left"/>
    </xf>
    <xf numFmtId="0" fontId="4" fillId="0" borderId="0" xfId="0" applyFont="1" applyProtection="1">
      <protection locked="0"/>
    </xf>
    <xf numFmtId="0" fontId="5" fillId="0" borderId="0" xfId="0" applyFont="1" applyAlignment="1" applyProtection="1">
      <alignment horizontal="center"/>
      <protection locked="0"/>
    </xf>
    <xf numFmtId="0" fontId="8" fillId="0" borderId="0" xfId="0" applyFont="1" applyFill="1" applyBorder="1" applyAlignment="1" applyProtection="1">
      <alignment horizontal="center"/>
      <protection locked="0"/>
    </xf>
    <xf numFmtId="0" fontId="4" fillId="0" borderId="2" xfId="0" applyFont="1" applyBorder="1" applyProtection="1">
      <protection locked="0"/>
    </xf>
    <xf numFmtId="0" fontId="9" fillId="0" borderId="2" xfId="0" applyFont="1" applyFill="1" applyBorder="1" applyAlignment="1" applyProtection="1">
      <alignment horizontal="center"/>
      <protection locked="0"/>
    </xf>
    <xf numFmtId="0" fontId="8" fillId="0" borderId="2" xfId="0" applyFont="1" applyFill="1" applyBorder="1" applyAlignment="1" applyProtection="1">
      <alignment horizontal="center"/>
      <protection locked="0"/>
    </xf>
    <xf numFmtId="0" fontId="8" fillId="0" borderId="2" xfId="0" applyFont="1" applyFill="1" applyBorder="1" applyAlignment="1" applyProtection="1">
      <protection locked="0"/>
    </xf>
    <xf numFmtId="0" fontId="8" fillId="0" borderId="0" xfId="0" applyFont="1" applyFill="1" applyBorder="1" applyAlignment="1" applyProtection="1">
      <protection locked="0"/>
    </xf>
    <xf numFmtId="0" fontId="11" fillId="0" borderId="0" xfId="0" applyFont="1" applyAlignment="1" applyProtection="1">
      <alignment horizontal="center" wrapText="1"/>
      <protection locked="0"/>
    </xf>
    <xf numFmtId="0" fontId="12" fillId="2" borderId="1" xfId="0" applyFont="1" applyFill="1" applyBorder="1" applyProtection="1"/>
    <xf numFmtId="0" fontId="4" fillId="0" borderId="0" xfId="0" applyFont="1" applyProtection="1"/>
    <xf numFmtId="0" fontId="14" fillId="7" borderId="1" xfId="0" applyFont="1" applyFill="1" applyBorder="1" applyProtection="1"/>
    <xf numFmtId="1" fontId="14" fillId="7" borderId="1" xfId="0" applyNumberFormat="1" applyFont="1" applyFill="1" applyBorder="1" applyAlignment="1" applyProtection="1">
      <alignment horizontal="left"/>
    </xf>
    <xf numFmtId="0" fontId="15" fillId="6" borderId="1" xfId="0" applyFont="1" applyFill="1" applyBorder="1" applyAlignment="1" applyProtection="1">
      <alignment horizontal="center"/>
    </xf>
    <xf numFmtId="14" fontId="14" fillId="7" borderId="1" xfId="0" applyNumberFormat="1" applyFont="1" applyFill="1" applyBorder="1" applyAlignment="1" applyProtection="1">
      <alignment horizontal="left"/>
    </xf>
    <xf numFmtId="0" fontId="14" fillId="7" borderId="1" xfId="0" applyNumberFormat="1" applyFont="1" applyFill="1" applyBorder="1" applyAlignment="1" applyProtection="1">
      <alignment horizontal="left"/>
    </xf>
    <xf numFmtId="2" fontId="14" fillId="7" borderId="1" xfId="0" applyNumberFormat="1" applyFont="1" applyFill="1" applyBorder="1" applyAlignment="1" applyProtection="1">
      <alignment horizontal="left"/>
    </xf>
    <xf numFmtId="0" fontId="15" fillId="6" borderId="1" xfId="0" applyFont="1" applyFill="1" applyBorder="1" applyProtection="1"/>
    <xf numFmtId="164" fontId="14" fillId="7" borderId="1" xfId="0" applyNumberFormat="1" applyFont="1" applyFill="1" applyBorder="1" applyProtection="1"/>
    <xf numFmtId="0" fontId="16" fillId="6" borderId="1" xfId="0" applyFont="1" applyFill="1" applyBorder="1" applyProtection="1"/>
    <xf numFmtId="0" fontId="16" fillId="6" borderId="1" xfId="0" applyFont="1" applyFill="1" applyBorder="1" applyAlignment="1" applyProtection="1">
      <alignment horizontal="center"/>
    </xf>
    <xf numFmtId="0" fontId="4" fillId="0" borderId="1" xfId="0" applyNumberFormat="1" applyFont="1" applyBorder="1" applyAlignment="1" applyProtection="1">
      <alignment horizontal="left"/>
      <protection locked="0"/>
    </xf>
    <xf numFmtId="0" fontId="4" fillId="0" borderId="1" xfId="0" applyFont="1" applyBorder="1" applyAlignment="1" applyProtection="1">
      <alignment horizontal="left"/>
      <protection locked="0"/>
    </xf>
    <xf numFmtId="0" fontId="17" fillId="6" borderId="1" xfId="0" applyFont="1" applyFill="1" applyBorder="1" applyProtection="1"/>
    <xf numFmtId="164" fontId="4" fillId="0" borderId="1" xfId="0" applyNumberFormat="1" applyFont="1" applyBorder="1" applyProtection="1">
      <protection locked="0"/>
    </xf>
    <xf numFmtId="0" fontId="4" fillId="0" borderId="0" xfId="0" applyFont="1" applyAlignment="1" applyProtection="1">
      <alignment horizontal="left"/>
      <protection locked="0"/>
    </xf>
    <xf numFmtId="0" fontId="19" fillId="0" borderId="1" xfId="0" applyFont="1" applyBorder="1" applyAlignment="1">
      <alignment horizontal="left"/>
    </xf>
    <xf numFmtId="0" fontId="0" fillId="0" borderId="1" xfId="0" applyFont="1" applyBorder="1" applyProtection="1">
      <protection locked="0"/>
    </xf>
    <xf numFmtId="0" fontId="0" fillId="8" borderId="1" xfId="0" applyFont="1" applyFill="1" applyBorder="1" applyProtection="1">
      <protection locked="0"/>
    </xf>
    <xf numFmtId="1" fontId="4" fillId="6" borderId="1" xfId="0" applyNumberFormat="1" applyFont="1" applyFill="1" applyBorder="1" applyAlignment="1" applyProtection="1">
      <alignment horizontal="left"/>
    </xf>
    <xf numFmtId="1" fontId="0" fillId="0" borderId="1" xfId="0" applyNumberFormat="1" applyFont="1" applyBorder="1" applyAlignment="1" applyProtection="1">
      <alignment horizontal="left"/>
      <protection locked="0"/>
    </xf>
    <xf numFmtId="14" fontId="0" fillId="0" borderId="1" xfId="0" applyNumberFormat="1" applyFont="1" applyBorder="1" applyAlignment="1" applyProtection="1">
      <alignment horizontal="left"/>
      <protection locked="0"/>
    </xf>
    <xf numFmtId="164" fontId="0" fillId="0" borderId="1" xfId="0" applyNumberFormat="1" applyFont="1" applyBorder="1" applyProtection="1">
      <protection locked="0"/>
    </xf>
    <xf numFmtId="14" fontId="0" fillId="8" borderId="1" xfId="0" applyNumberFormat="1" applyFont="1" applyFill="1" applyBorder="1" applyAlignment="1" applyProtection="1">
      <alignment horizontal="left"/>
      <protection locked="0"/>
    </xf>
    <xf numFmtId="0" fontId="0" fillId="8" borderId="1" xfId="0" applyNumberFormat="1" applyFont="1" applyFill="1" applyBorder="1" applyAlignment="1" applyProtection="1">
      <alignment horizontal="left"/>
      <protection locked="0"/>
    </xf>
    <xf numFmtId="0" fontId="0" fillId="8" borderId="1" xfId="0" applyFont="1" applyFill="1" applyBorder="1" applyAlignment="1" applyProtection="1">
      <alignment horizontal="left"/>
      <protection locked="0"/>
    </xf>
    <xf numFmtId="1" fontId="0" fillId="8" borderId="1" xfId="0" applyNumberFormat="1" applyFont="1" applyFill="1" applyBorder="1" applyAlignment="1" applyProtection="1">
      <alignment horizontal="left"/>
      <protection locked="0"/>
    </xf>
    <xf numFmtId="164" fontId="0" fillId="8" borderId="1" xfId="0" applyNumberFormat="1" applyFont="1" applyFill="1" applyBorder="1" applyProtection="1">
      <protection locked="0"/>
    </xf>
    <xf numFmtId="0" fontId="18" fillId="8" borderId="1" xfId="0" applyFont="1" applyFill="1" applyBorder="1" applyAlignment="1" applyProtection="1">
      <alignment horizontal="center"/>
      <protection locked="0"/>
    </xf>
    <xf numFmtId="0" fontId="18" fillId="8" borderId="1" xfId="0" applyFont="1" applyFill="1" applyBorder="1" applyProtection="1">
      <protection locked="0"/>
    </xf>
    <xf numFmtId="0" fontId="24" fillId="8" borderId="1" xfId="0" applyFont="1" applyFill="1" applyBorder="1" applyProtection="1">
      <protection locked="0"/>
    </xf>
    <xf numFmtId="0" fontId="25" fillId="2" borderId="1" xfId="0" applyFont="1" applyFill="1" applyBorder="1" applyProtection="1"/>
    <xf numFmtId="0" fontId="25" fillId="0" borderId="0" xfId="0" applyFont="1" applyProtection="1"/>
    <xf numFmtId="0" fontId="16" fillId="6" borderId="4" xfId="0" applyFont="1" applyFill="1" applyBorder="1" applyAlignment="1" applyProtection="1">
      <alignment horizontal="center"/>
    </xf>
    <xf numFmtId="0" fontId="16" fillId="6" borderId="8" xfId="0" applyFont="1" applyFill="1" applyBorder="1" applyAlignment="1" applyProtection="1">
      <alignment horizontal="center"/>
    </xf>
    <xf numFmtId="0" fontId="16" fillId="6" borderId="5" xfId="0" applyFont="1" applyFill="1" applyBorder="1" applyAlignment="1" applyProtection="1">
      <alignment horizontal="center"/>
    </xf>
    <xf numFmtId="0" fontId="12" fillId="5" borderId="6" xfId="0" applyFont="1" applyFill="1" applyBorder="1" applyAlignment="1" applyProtection="1">
      <alignment horizontal="center"/>
    </xf>
    <xf numFmtId="0" fontId="12" fillId="5" borderId="3" xfId="0" applyFont="1" applyFill="1" applyBorder="1" applyAlignment="1" applyProtection="1">
      <alignment horizontal="center"/>
    </xf>
    <xf numFmtId="0" fontId="25" fillId="2" borderId="4" xfId="0" applyFont="1" applyFill="1" applyBorder="1" applyAlignment="1" applyProtection="1">
      <alignment horizontal="center"/>
    </xf>
    <xf numFmtId="0" fontId="25" fillId="2" borderId="5" xfId="0" applyFont="1" applyFill="1" applyBorder="1" applyAlignment="1" applyProtection="1">
      <alignment horizontal="center"/>
    </xf>
    <xf numFmtId="0" fontId="8" fillId="0" borderId="1" xfId="0" applyFont="1" applyFill="1" applyBorder="1" applyAlignment="1" applyProtection="1">
      <alignment horizontal="center"/>
      <protection locked="0"/>
    </xf>
    <xf numFmtId="0" fontId="12" fillId="4" borderId="1" xfId="0" applyFont="1" applyFill="1" applyBorder="1" applyAlignment="1" applyProtection="1">
      <alignment horizontal="center"/>
    </xf>
    <xf numFmtId="0" fontId="12" fillId="3" borderId="2" xfId="0" applyFont="1" applyFill="1" applyBorder="1" applyAlignment="1" applyProtection="1">
      <alignment horizontal="center"/>
    </xf>
    <xf numFmtId="0" fontId="13" fillId="3" borderId="2" xfId="0" applyFont="1" applyFill="1" applyBorder="1" applyAlignment="1" applyProtection="1">
      <alignment horizontal="center"/>
    </xf>
    <xf numFmtId="0" fontId="13" fillId="3" borderId="3" xfId="0" applyFont="1" applyFill="1" applyBorder="1" applyAlignment="1" applyProtection="1">
      <alignment horizontal="center"/>
    </xf>
    <xf numFmtId="0" fontId="6" fillId="0" borderId="0" xfId="0" applyFont="1" applyAlignment="1" applyProtection="1">
      <alignment horizontal="center" wrapText="1"/>
      <protection locked="0"/>
    </xf>
    <xf numFmtId="0" fontId="20" fillId="11" borderId="0" xfId="0" applyFont="1" applyFill="1" applyAlignment="1" applyProtection="1">
      <alignment horizontal="center"/>
      <protection locked="0"/>
    </xf>
    <xf numFmtId="0" fontId="25" fillId="2" borderId="1" xfId="0" applyFont="1" applyFill="1" applyBorder="1" applyAlignment="1" applyProtection="1">
      <alignment horizontal="center"/>
    </xf>
    <xf numFmtId="0" fontId="15" fillId="6" borderId="1" xfId="0" applyFont="1" applyFill="1" applyBorder="1" applyAlignment="1" applyProtection="1">
      <alignment horizontal="center"/>
    </xf>
    <xf numFmtId="0" fontId="10" fillId="0" borderId="1" xfId="1" applyFont="1" applyFill="1" applyBorder="1" applyAlignment="1" applyProtection="1">
      <alignment horizontal="center"/>
      <protection locked="0"/>
    </xf>
    <xf numFmtId="0" fontId="9" fillId="0" borderId="1" xfId="0" applyFont="1" applyFill="1" applyBorder="1" applyAlignment="1" applyProtection="1">
      <alignment horizontal="center"/>
      <protection locked="0"/>
    </xf>
    <xf numFmtId="0" fontId="7" fillId="0" borderId="1" xfId="0" applyFont="1" applyFill="1" applyBorder="1" applyAlignment="1" applyProtection="1">
      <alignment horizontal="center"/>
      <protection locked="0"/>
    </xf>
    <xf numFmtId="0" fontId="22" fillId="2" borderId="7" xfId="0" applyFont="1" applyFill="1" applyBorder="1" applyAlignment="1" applyProtection="1">
      <alignment horizontal="center" vertical="center" wrapText="1"/>
    </xf>
    <xf numFmtId="0" fontId="12" fillId="2" borderId="2" xfId="0" applyFont="1" applyFill="1" applyBorder="1" applyAlignment="1" applyProtection="1">
      <alignment horizontal="center"/>
    </xf>
    <xf numFmtId="0" fontId="23" fillId="2" borderId="0" xfId="0" applyFont="1" applyFill="1" applyAlignment="1" applyProtection="1">
      <alignment horizontal="center"/>
    </xf>
    <xf numFmtId="0" fontId="18" fillId="8" borderId="1" xfId="0" applyFont="1" applyFill="1" applyBorder="1" applyAlignment="1" applyProtection="1">
      <alignment horizontal="center"/>
      <protection locked="0"/>
    </xf>
    <xf numFmtId="0" fontId="20" fillId="11" borderId="0" xfId="0" applyFont="1" applyFill="1" applyAlignment="1" applyProtection="1">
      <alignment horizontal="center" vertical="center"/>
    </xf>
    <xf numFmtId="0" fontId="27" fillId="0" borderId="0" xfId="0" applyFont="1"/>
    <xf numFmtId="0" fontId="28" fillId="9" borderId="0" xfId="0" applyFont="1" applyFill="1" applyAlignment="1">
      <alignment horizontal="center" vertical="center"/>
    </xf>
    <xf numFmtId="0" fontId="29" fillId="0" borderId="0" xfId="0" applyFont="1"/>
    <xf numFmtId="0" fontId="29" fillId="0" borderId="0" xfId="0" applyFont="1" applyAlignment="1">
      <alignment horizontal="left"/>
    </xf>
    <xf numFmtId="0" fontId="29" fillId="0" borderId="0" xfId="0" applyFont="1" applyAlignment="1"/>
    <xf numFmtId="0" fontId="29" fillId="0" borderId="0" xfId="0" applyFont="1" applyAlignment="1"/>
    <xf numFmtId="0" fontId="29" fillId="0" borderId="0" xfId="0" applyFont="1" applyAlignment="1">
      <alignment horizontal="left" wrapText="1"/>
    </xf>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wrapText="1"/>
    </xf>
    <xf numFmtId="0" fontId="29" fillId="0" borderId="0" xfId="0" applyFont="1" applyAlignment="1">
      <alignment horizontal="left" vertical="center" wrapText="1"/>
    </xf>
    <xf numFmtId="0" fontId="29" fillId="0" borderId="0" xfId="0" applyFont="1" applyAlignment="1">
      <alignment horizontal="center" wrapText="1"/>
    </xf>
    <xf numFmtId="0" fontId="29" fillId="0" borderId="0" xfId="0" applyFont="1" applyAlignment="1">
      <alignment horizontal="center"/>
    </xf>
    <xf numFmtId="0" fontId="30" fillId="10" borderId="0" xfId="0" applyFont="1" applyFill="1" applyAlignment="1">
      <alignment horizontal="center"/>
    </xf>
  </cellXfs>
  <cellStyles count="2">
    <cellStyle name="Hipervínculo" xfId="1" builtinId="8"/>
    <cellStyle name="Normal" xfId="0" builtinId="0"/>
  </cellStyles>
  <dxfs count="0"/>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12</xdr:col>
      <xdr:colOff>404813</xdr:colOff>
      <xdr:row>35</xdr:row>
      <xdr:rowOff>55563</xdr:rowOff>
    </xdr:from>
    <xdr:to>
      <xdr:col>12</xdr:col>
      <xdr:colOff>666750</xdr:colOff>
      <xdr:row>35</xdr:row>
      <xdr:rowOff>222169</xdr:rowOff>
    </xdr:to>
    <xdr:pic>
      <xdr:nvPicPr>
        <xdr:cNvPr id="3" name="Imagen 2">
          <a:extLst>
            <a:ext uri="{FF2B5EF4-FFF2-40B4-BE49-F238E27FC236}">
              <a16:creationId xmlns:a16="http://schemas.microsoft.com/office/drawing/2014/main" id="{A7570A97-85E3-4F2C-BEDE-E757BB031D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2188" y="6659563"/>
          <a:ext cx="261937" cy="166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xdr:row>
      <xdr:rowOff>76200</xdr:rowOff>
    </xdr:from>
    <xdr:to>
      <xdr:col>3</xdr:col>
      <xdr:colOff>495300</xdr:colOff>
      <xdr:row>4</xdr:row>
      <xdr:rowOff>114300</xdr:rowOff>
    </xdr:to>
    <xdr:pic>
      <xdr:nvPicPr>
        <xdr:cNvPr id="4" name="Imagen 3" descr="ASTEME">
          <a:extLst>
            <a:ext uri="{FF2B5EF4-FFF2-40B4-BE49-F238E27FC236}">
              <a16:creationId xmlns:a16="http://schemas.microsoft.com/office/drawing/2014/main" id="{0B14FFB1-8DB7-4B9C-9DEC-DB6B302CBF5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850" y="266700"/>
          <a:ext cx="1238250" cy="609600"/>
        </a:xfrm>
        <a:prstGeom prst="rect">
          <a:avLst/>
        </a:prstGeom>
        <a:noFill/>
        <a:ln>
          <a:noFill/>
        </a:ln>
      </xdr:spPr>
    </xdr:pic>
    <xdr:clientData/>
  </xdr:twoCellAnchor>
  <xdr:twoCellAnchor editAs="oneCell">
    <xdr:from>
      <xdr:col>25</xdr:col>
      <xdr:colOff>228601</xdr:colOff>
      <xdr:row>1</xdr:row>
      <xdr:rowOff>19050</xdr:rowOff>
    </xdr:from>
    <xdr:to>
      <xdr:col>26</xdr:col>
      <xdr:colOff>38100</xdr:colOff>
      <xdr:row>5</xdr:row>
      <xdr:rowOff>25113</xdr:rowOff>
    </xdr:to>
    <xdr:pic>
      <xdr:nvPicPr>
        <xdr:cNvPr id="5" name="Imagen 4">
          <a:extLst>
            <a:ext uri="{FF2B5EF4-FFF2-40B4-BE49-F238E27FC236}">
              <a16:creationId xmlns:a16="http://schemas.microsoft.com/office/drawing/2014/main" id="{DBAD2ADA-14B1-488E-AAB5-ABF6078B55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907751" y="209550"/>
          <a:ext cx="1009649" cy="7680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8938C-5E54-40B4-89D9-DB362FA1F10F}">
  <dimension ref="B1:Q36"/>
  <sheetViews>
    <sheetView tabSelected="1" zoomScale="60" zoomScaleNormal="60" workbookViewId="0">
      <selection activeCell="C1" sqref="C1:P2"/>
    </sheetView>
  </sheetViews>
  <sheetFormatPr baseColWidth="10" defaultRowHeight="15" x14ac:dyDescent="0.25"/>
  <cols>
    <col min="1" max="1" width="3.5703125" style="71" customWidth="1"/>
    <col min="2" max="2" width="5.140625" style="71" customWidth="1"/>
    <col min="3" max="16384" width="11.42578125" style="71"/>
  </cols>
  <sheetData>
    <row r="1" spans="2:17" ht="15" customHeight="1" x14ac:dyDescent="0.25">
      <c r="C1" s="72" t="s">
        <v>1182</v>
      </c>
      <c r="D1" s="72"/>
      <c r="E1" s="72"/>
      <c r="F1" s="72"/>
      <c r="G1" s="72"/>
      <c r="H1" s="72"/>
      <c r="I1" s="72"/>
      <c r="J1" s="72"/>
      <c r="K1" s="72"/>
      <c r="L1" s="72"/>
      <c r="M1" s="72"/>
      <c r="N1" s="72"/>
      <c r="O1" s="72"/>
      <c r="P1" s="72"/>
    </row>
    <row r="2" spans="2:17" ht="15" customHeight="1" x14ac:dyDescent="0.25">
      <c r="C2" s="72"/>
      <c r="D2" s="72"/>
      <c r="E2" s="72"/>
      <c r="F2" s="72"/>
      <c r="G2" s="72"/>
      <c r="H2" s="72"/>
      <c r="I2" s="72"/>
      <c r="J2" s="72"/>
      <c r="K2" s="72"/>
      <c r="L2" s="72"/>
      <c r="M2" s="72"/>
      <c r="N2" s="72"/>
      <c r="O2" s="72"/>
      <c r="P2" s="72"/>
    </row>
    <row r="4" spans="2:17" ht="17.25" x14ac:dyDescent="0.3">
      <c r="B4" s="73" t="s">
        <v>1181</v>
      </c>
      <c r="C4" s="74" t="s">
        <v>1205</v>
      </c>
      <c r="D4" s="74"/>
      <c r="E4" s="74"/>
      <c r="F4" s="74"/>
      <c r="G4" s="74"/>
      <c r="H4" s="74"/>
      <c r="I4" s="74"/>
      <c r="J4" s="74"/>
      <c r="K4" s="74"/>
      <c r="L4" s="74"/>
      <c r="M4" s="74"/>
      <c r="N4" s="74"/>
      <c r="O4" s="74"/>
      <c r="P4" s="74"/>
      <c r="Q4" s="74"/>
    </row>
    <row r="5" spans="2:17" ht="9" customHeight="1" x14ac:dyDescent="0.3">
      <c r="B5" s="73"/>
      <c r="C5" s="73"/>
      <c r="D5" s="73"/>
      <c r="E5" s="73"/>
      <c r="F5" s="73"/>
      <c r="G5" s="73"/>
      <c r="H5" s="73"/>
      <c r="I5" s="73"/>
      <c r="J5" s="73"/>
      <c r="K5" s="73"/>
      <c r="L5" s="73"/>
      <c r="M5" s="73"/>
      <c r="N5" s="73"/>
      <c r="O5" s="73"/>
    </row>
    <row r="6" spans="2:17" ht="17.25" x14ac:dyDescent="0.3">
      <c r="B6" s="73" t="s">
        <v>1183</v>
      </c>
      <c r="C6" s="75" t="s">
        <v>1206</v>
      </c>
      <c r="D6" s="75"/>
      <c r="E6" s="75"/>
      <c r="F6" s="75"/>
      <c r="G6" s="75"/>
      <c r="H6" s="75"/>
      <c r="I6" s="75"/>
      <c r="J6" s="75"/>
      <c r="K6" s="75"/>
      <c r="L6" s="75"/>
      <c r="M6" s="75"/>
      <c r="N6" s="75"/>
      <c r="O6" s="75"/>
      <c r="P6" s="75"/>
      <c r="Q6" s="75"/>
    </row>
    <row r="7" spans="2:17" ht="9" customHeight="1" x14ac:dyDescent="0.3">
      <c r="B7" s="73"/>
      <c r="C7" s="73"/>
      <c r="D7" s="73"/>
      <c r="E7" s="73"/>
      <c r="F7" s="73"/>
      <c r="G7" s="73"/>
      <c r="H7" s="73"/>
      <c r="I7" s="73"/>
      <c r="J7" s="73"/>
      <c r="K7" s="73"/>
      <c r="L7" s="73"/>
      <c r="M7" s="73"/>
      <c r="N7" s="73"/>
      <c r="O7" s="73"/>
    </row>
    <row r="8" spans="2:17" ht="17.25" x14ac:dyDescent="0.3">
      <c r="B8" s="73" t="s">
        <v>1184</v>
      </c>
      <c r="C8" s="74" t="s">
        <v>1207</v>
      </c>
      <c r="D8" s="74"/>
      <c r="E8" s="74"/>
      <c r="F8" s="74"/>
      <c r="G8" s="74"/>
      <c r="H8" s="74"/>
      <c r="I8" s="74"/>
      <c r="J8" s="74"/>
      <c r="K8" s="74"/>
      <c r="L8" s="74"/>
      <c r="M8" s="74"/>
      <c r="N8" s="74"/>
      <c r="O8" s="74"/>
      <c r="P8" s="74"/>
      <c r="Q8" s="74"/>
    </row>
    <row r="9" spans="2:17" ht="9" customHeight="1" x14ac:dyDescent="0.3">
      <c r="B9" s="73"/>
      <c r="C9" s="73"/>
      <c r="D9" s="73"/>
      <c r="E9" s="73"/>
      <c r="F9" s="73"/>
      <c r="G9" s="73"/>
      <c r="H9" s="73"/>
      <c r="I9" s="73"/>
      <c r="J9" s="73"/>
      <c r="K9" s="73"/>
      <c r="L9" s="73"/>
      <c r="M9" s="73"/>
      <c r="N9" s="73"/>
      <c r="O9" s="73"/>
    </row>
    <row r="10" spans="2:17" ht="17.25" x14ac:dyDescent="0.3">
      <c r="B10" s="73" t="s">
        <v>1185</v>
      </c>
      <c r="C10" s="74" t="s">
        <v>1208</v>
      </c>
      <c r="D10" s="74"/>
      <c r="E10" s="74"/>
      <c r="F10" s="74"/>
      <c r="G10" s="74"/>
      <c r="H10" s="74"/>
      <c r="I10" s="74"/>
      <c r="J10" s="74"/>
      <c r="K10" s="74"/>
      <c r="L10" s="74"/>
      <c r="M10" s="74"/>
      <c r="N10" s="74"/>
      <c r="O10" s="74"/>
      <c r="P10" s="74"/>
    </row>
    <row r="11" spans="2:17" ht="9" customHeight="1" x14ac:dyDescent="0.3">
      <c r="B11" s="73"/>
      <c r="C11" s="73"/>
      <c r="D11" s="73"/>
      <c r="E11" s="73"/>
      <c r="F11" s="73"/>
      <c r="G11" s="73"/>
      <c r="H11" s="73"/>
      <c r="I11" s="73"/>
      <c r="J11" s="73"/>
      <c r="K11" s="73"/>
      <c r="L11" s="73"/>
      <c r="M11" s="73"/>
      <c r="N11" s="73"/>
      <c r="O11" s="73"/>
    </row>
    <row r="12" spans="2:17" ht="17.25" customHeight="1" x14ac:dyDescent="0.3">
      <c r="B12" s="76" t="s">
        <v>1186</v>
      </c>
      <c r="C12" s="77" t="s">
        <v>1209</v>
      </c>
      <c r="D12" s="77"/>
      <c r="E12" s="77"/>
      <c r="F12" s="77"/>
      <c r="G12" s="77"/>
      <c r="H12" s="77"/>
      <c r="I12" s="77"/>
      <c r="J12" s="77"/>
      <c r="K12" s="77"/>
      <c r="L12" s="77"/>
      <c r="M12" s="77"/>
      <c r="N12" s="77"/>
      <c r="O12" s="77"/>
      <c r="P12" s="77"/>
      <c r="Q12" s="77"/>
    </row>
    <row r="13" spans="2:17" ht="17.25" x14ac:dyDescent="0.3">
      <c r="B13" s="76"/>
      <c r="C13" s="77"/>
      <c r="D13" s="77"/>
      <c r="E13" s="77"/>
      <c r="F13" s="77"/>
      <c r="G13" s="77"/>
      <c r="H13" s="77"/>
      <c r="I13" s="77"/>
      <c r="J13" s="77"/>
      <c r="K13" s="77"/>
      <c r="L13" s="77"/>
      <c r="M13" s="77"/>
      <c r="N13" s="77"/>
      <c r="O13" s="77"/>
      <c r="P13" s="77"/>
      <c r="Q13" s="77"/>
    </row>
    <row r="14" spans="2:17" ht="9" customHeight="1" x14ac:dyDescent="0.3">
      <c r="B14" s="76"/>
      <c r="C14" s="78"/>
      <c r="D14" s="78"/>
      <c r="E14" s="78"/>
      <c r="F14" s="78"/>
      <c r="G14" s="78"/>
      <c r="H14" s="78"/>
      <c r="I14" s="78"/>
      <c r="J14" s="78"/>
      <c r="K14" s="78"/>
      <c r="L14" s="78"/>
      <c r="M14" s="78"/>
      <c r="N14" s="78"/>
      <c r="O14" s="78"/>
      <c r="P14" s="78"/>
      <c r="Q14" s="78"/>
    </row>
    <row r="15" spans="2:17" ht="17.25" x14ac:dyDescent="0.3">
      <c r="B15" s="73" t="s">
        <v>1187</v>
      </c>
      <c r="C15" s="74" t="s">
        <v>1210</v>
      </c>
      <c r="D15" s="74"/>
      <c r="E15" s="74"/>
      <c r="F15" s="74"/>
      <c r="G15" s="74"/>
      <c r="H15" s="74"/>
      <c r="I15" s="74"/>
      <c r="J15" s="74"/>
      <c r="K15" s="74"/>
      <c r="L15" s="74"/>
      <c r="M15" s="74"/>
      <c r="N15" s="74"/>
      <c r="O15" s="74"/>
      <c r="P15" s="74"/>
      <c r="Q15" s="74"/>
    </row>
    <row r="16" spans="2:17" ht="9" customHeight="1" x14ac:dyDescent="0.3">
      <c r="B16" s="73"/>
      <c r="C16" s="73"/>
      <c r="D16" s="73"/>
      <c r="E16" s="73"/>
      <c r="F16" s="73"/>
      <c r="G16" s="73"/>
      <c r="H16" s="73"/>
      <c r="I16" s="73"/>
      <c r="J16" s="73"/>
      <c r="K16" s="73"/>
      <c r="L16" s="73"/>
      <c r="M16" s="73"/>
      <c r="N16" s="73"/>
      <c r="O16" s="73"/>
    </row>
    <row r="17" spans="2:17" ht="19.5" customHeight="1" x14ac:dyDescent="0.3">
      <c r="B17" s="73" t="s">
        <v>1188</v>
      </c>
      <c r="C17" s="79" t="s">
        <v>1211</v>
      </c>
      <c r="D17" s="79"/>
      <c r="E17" s="79"/>
      <c r="F17" s="79"/>
      <c r="G17" s="79"/>
      <c r="H17" s="79"/>
      <c r="I17" s="79"/>
      <c r="J17" s="79"/>
      <c r="K17" s="79"/>
      <c r="L17" s="79"/>
      <c r="M17" s="79"/>
      <c r="N17" s="79"/>
      <c r="O17" s="79"/>
      <c r="P17" s="79"/>
      <c r="Q17" s="79"/>
    </row>
    <row r="18" spans="2:17" ht="19.5" customHeight="1" x14ac:dyDescent="0.3">
      <c r="B18" s="73"/>
      <c r="C18" s="79"/>
      <c r="D18" s="79"/>
      <c r="E18" s="79"/>
      <c r="F18" s="79"/>
      <c r="G18" s="79"/>
      <c r="H18" s="79"/>
      <c r="I18" s="79"/>
      <c r="J18" s="79"/>
      <c r="K18" s="79"/>
      <c r="L18" s="79"/>
      <c r="M18" s="79"/>
      <c r="N18" s="79"/>
      <c r="O18" s="79"/>
      <c r="P18" s="79"/>
      <c r="Q18" s="79"/>
    </row>
    <row r="19" spans="2:17" ht="9" customHeight="1" x14ac:dyDescent="0.3">
      <c r="B19" s="73"/>
      <c r="C19" s="80"/>
      <c r="D19" s="80"/>
      <c r="E19" s="80"/>
      <c r="F19" s="80"/>
      <c r="G19" s="80"/>
      <c r="H19" s="80"/>
      <c r="I19" s="80"/>
      <c r="J19" s="80"/>
      <c r="K19" s="80"/>
      <c r="L19" s="80"/>
      <c r="M19" s="80"/>
      <c r="N19" s="80"/>
      <c r="O19" s="80"/>
      <c r="P19" s="80"/>
      <c r="Q19" s="80"/>
    </row>
    <row r="20" spans="2:17" ht="17.25" x14ac:dyDescent="0.3">
      <c r="B20" s="73" t="s">
        <v>1190</v>
      </c>
      <c r="C20" s="74" t="s">
        <v>1212</v>
      </c>
      <c r="D20" s="74"/>
      <c r="E20" s="74"/>
      <c r="F20" s="74"/>
      <c r="G20" s="74"/>
      <c r="H20" s="74"/>
      <c r="I20" s="74"/>
      <c r="J20" s="74"/>
      <c r="K20" s="74"/>
      <c r="L20" s="74"/>
      <c r="M20" s="74"/>
      <c r="N20" s="74"/>
      <c r="O20" s="74"/>
      <c r="P20" s="74"/>
      <c r="Q20" s="74"/>
    </row>
    <row r="21" spans="2:17" ht="9" customHeight="1" x14ac:dyDescent="0.3">
      <c r="B21" s="73"/>
      <c r="C21" s="73"/>
      <c r="D21" s="73"/>
      <c r="E21" s="73"/>
      <c r="F21" s="73"/>
      <c r="G21" s="73"/>
      <c r="H21" s="73"/>
      <c r="I21" s="73"/>
      <c r="J21" s="73"/>
      <c r="K21" s="73"/>
      <c r="L21" s="73"/>
      <c r="M21" s="73"/>
      <c r="N21" s="73"/>
      <c r="O21" s="73"/>
    </row>
    <row r="22" spans="2:17" ht="17.25" customHeight="1" x14ac:dyDescent="0.3">
      <c r="B22" s="73" t="s">
        <v>1191</v>
      </c>
      <c r="C22" s="77" t="s">
        <v>1213</v>
      </c>
      <c r="D22" s="77"/>
      <c r="E22" s="77"/>
      <c r="F22" s="77"/>
      <c r="G22" s="77"/>
      <c r="H22" s="77"/>
      <c r="I22" s="77"/>
      <c r="J22" s="77"/>
      <c r="K22" s="77"/>
      <c r="L22" s="77"/>
      <c r="M22" s="77"/>
      <c r="N22" s="77"/>
      <c r="O22" s="77"/>
      <c r="P22" s="77"/>
      <c r="Q22" s="77"/>
    </row>
    <row r="23" spans="2:17" ht="17.25" x14ac:dyDescent="0.3">
      <c r="B23" s="73"/>
      <c r="C23" s="77"/>
      <c r="D23" s="77"/>
      <c r="E23" s="77"/>
      <c r="F23" s="77"/>
      <c r="G23" s="77"/>
      <c r="H23" s="77"/>
      <c r="I23" s="77"/>
      <c r="J23" s="77"/>
      <c r="K23" s="77"/>
      <c r="L23" s="77"/>
      <c r="M23" s="77"/>
      <c r="N23" s="77"/>
      <c r="O23" s="77"/>
      <c r="P23" s="77"/>
      <c r="Q23" s="77"/>
    </row>
    <row r="24" spans="2:17" ht="9" customHeight="1" x14ac:dyDescent="0.3">
      <c r="B24" s="73"/>
      <c r="C24" s="73"/>
      <c r="D24" s="73"/>
      <c r="E24" s="73"/>
      <c r="F24" s="73"/>
      <c r="G24" s="73"/>
      <c r="H24" s="73"/>
      <c r="I24" s="73"/>
      <c r="J24" s="73"/>
      <c r="K24" s="73"/>
      <c r="L24" s="73"/>
      <c r="M24" s="73"/>
      <c r="N24" s="73"/>
      <c r="O24" s="73"/>
    </row>
    <row r="25" spans="2:17" ht="17.25" customHeight="1" x14ac:dyDescent="0.3">
      <c r="B25" s="73" t="s">
        <v>1192</v>
      </c>
      <c r="C25" s="81" t="s">
        <v>1214</v>
      </c>
      <c r="D25" s="81"/>
      <c r="E25" s="81"/>
      <c r="F25" s="81"/>
      <c r="G25" s="81"/>
      <c r="H25" s="81"/>
      <c r="I25" s="81"/>
      <c r="J25" s="81"/>
      <c r="K25" s="81"/>
      <c r="L25" s="81"/>
      <c r="M25" s="81"/>
      <c r="N25" s="81"/>
      <c r="O25" s="81"/>
      <c r="P25" s="81"/>
      <c r="Q25" s="81"/>
    </row>
    <row r="26" spans="2:17" ht="35.25" customHeight="1" x14ac:dyDescent="0.3">
      <c r="B26" s="73"/>
      <c r="C26" s="81"/>
      <c r="D26" s="81"/>
      <c r="E26" s="81"/>
      <c r="F26" s="81"/>
      <c r="G26" s="81"/>
      <c r="H26" s="81"/>
      <c r="I26" s="81"/>
      <c r="J26" s="81"/>
      <c r="K26" s="81"/>
      <c r="L26" s="81"/>
      <c r="M26" s="81"/>
      <c r="N26" s="81"/>
      <c r="O26" s="81"/>
      <c r="P26" s="81"/>
      <c r="Q26" s="81"/>
    </row>
    <row r="27" spans="2:17" ht="9" customHeight="1" x14ac:dyDescent="0.3">
      <c r="B27" s="73"/>
      <c r="C27" s="82"/>
      <c r="D27" s="82"/>
      <c r="E27" s="82"/>
      <c r="F27" s="82"/>
      <c r="G27" s="82"/>
      <c r="H27" s="82"/>
      <c r="I27" s="82"/>
      <c r="J27" s="82"/>
      <c r="K27" s="82"/>
      <c r="L27" s="82"/>
      <c r="M27" s="82"/>
      <c r="N27" s="82"/>
      <c r="O27" s="82"/>
    </row>
    <row r="28" spans="2:17" ht="20.25" customHeight="1" x14ac:dyDescent="0.3">
      <c r="B28" s="73" t="s">
        <v>1193</v>
      </c>
      <c r="C28" s="77" t="s">
        <v>1215</v>
      </c>
      <c r="D28" s="77"/>
      <c r="E28" s="77"/>
      <c r="F28" s="77"/>
      <c r="G28" s="77"/>
      <c r="H28" s="77"/>
      <c r="I28" s="77"/>
      <c r="J28" s="77"/>
      <c r="K28" s="77"/>
      <c r="L28" s="77"/>
      <c r="M28" s="77"/>
      <c r="N28" s="77"/>
      <c r="O28" s="77"/>
      <c r="P28" s="77"/>
      <c r="Q28" s="77"/>
    </row>
    <row r="29" spans="2:17" ht="17.25" x14ac:dyDescent="0.3">
      <c r="B29" s="73"/>
      <c r="C29" s="77"/>
      <c r="D29" s="77"/>
      <c r="E29" s="77"/>
      <c r="F29" s="77"/>
      <c r="G29" s="77"/>
      <c r="H29" s="77"/>
      <c r="I29" s="77"/>
      <c r="J29" s="77"/>
      <c r="K29" s="77"/>
      <c r="L29" s="77"/>
      <c r="M29" s="77"/>
      <c r="N29" s="77"/>
      <c r="O29" s="77"/>
      <c r="P29" s="77"/>
      <c r="Q29" s="77"/>
    </row>
    <row r="30" spans="2:17" ht="9" customHeight="1" x14ac:dyDescent="0.3">
      <c r="B30" s="73"/>
      <c r="C30" s="78"/>
      <c r="D30" s="78"/>
      <c r="E30" s="78"/>
      <c r="F30" s="78"/>
      <c r="G30" s="78"/>
      <c r="H30" s="78"/>
      <c r="I30" s="78"/>
      <c r="J30" s="78"/>
      <c r="K30" s="78"/>
      <c r="L30" s="78"/>
      <c r="M30" s="78"/>
      <c r="N30" s="78"/>
      <c r="O30" s="78"/>
      <c r="P30" s="78"/>
      <c r="Q30" s="78"/>
    </row>
    <row r="31" spans="2:17" ht="15.75" customHeight="1" x14ac:dyDescent="0.3">
      <c r="B31" s="73" t="s">
        <v>1193</v>
      </c>
      <c r="C31" s="77" t="s">
        <v>1216</v>
      </c>
      <c r="D31" s="77"/>
      <c r="E31" s="77"/>
      <c r="F31" s="77"/>
      <c r="G31" s="77"/>
      <c r="H31" s="77"/>
      <c r="I31" s="77"/>
      <c r="J31" s="77"/>
      <c r="K31" s="77"/>
      <c r="L31" s="77"/>
      <c r="M31" s="77"/>
      <c r="N31" s="77"/>
      <c r="O31" s="77"/>
      <c r="P31" s="77"/>
      <c r="Q31" s="77"/>
    </row>
    <row r="32" spans="2:17" ht="17.25" x14ac:dyDescent="0.3">
      <c r="B32" s="73"/>
      <c r="C32" s="77"/>
      <c r="D32" s="77"/>
      <c r="E32" s="77"/>
      <c r="F32" s="77"/>
      <c r="G32" s="77"/>
      <c r="H32" s="77"/>
      <c r="I32" s="77"/>
      <c r="J32" s="77"/>
      <c r="K32" s="77"/>
      <c r="L32" s="77"/>
      <c r="M32" s="77"/>
      <c r="N32" s="77"/>
      <c r="O32" s="77"/>
      <c r="P32" s="77"/>
      <c r="Q32" s="77"/>
    </row>
    <row r="33" spans="2:17" ht="11.25" customHeight="1" x14ac:dyDescent="0.3">
      <c r="B33" s="73"/>
      <c r="C33" s="73"/>
      <c r="D33" s="73"/>
      <c r="E33" s="73"/>
      <c r="F33" s="73"/>
      <c r="G33" s="73"/>
      <c r="H33" s="73"/>
      <c r="I33" s="73"/>
      <c r="J33" s="73"/>
      <c r="K33" s="73"/>
      <c r="L33" s="73"/>
      <c r="M33" s="73"/>
      <c r="N33" s="73"/>
      <c r="O33" s="73"/>
    </row>
    <row r="34" spans="2:17" ht="17.25" x14ac:dyDescent="0.3">
      <c r="B34" s="73"/>
      <c r="C34" s="83" t="s">
        <v>1217</v>
      </c>
      <c r="D34" s="83"/>
      <c r="E34" s="83"/>
      <c r="F34" s="83"/>
      <c r="G34" s="83"/>
      <c r="H34" s="83"/>
      <c r="I34" s="83"/>
      <c r="J34" s="83"/>
      <c r="K34" s="83"/>
      <c r="L34" s="83"/>
      <c r="M34" s="83"/>
      <c r="N34" s="83"/>
      <c r="O34" s="83"/>
      <c r="P34" s="83"/>
      <c r="Q34" s="83"/>
    </row>
    <row r="35" spans="2:17" ht="11.25" customHeight="1" x14ac:dyDescent="0.3">
      <c r="B35" s="73"/>
      <c r="C35" s="73"/>
      <c r="D35" s="73"/>
      <c r="E35" s="73"/>
      <c r="F35" s="73"/>
      <c r="G35" s="73"/>
      <c r="H35" s="73"/>
      <c r="I35" s="73"/>
      <c r="J35" s="73"/>
      <c r="K35" s="73"/>
      <c r="L35" s="73"/>
      <c r="M35" s="73"/>
      <c r="N35" s="73"/>
      <c r="O35" s="73"/>
    </row>
    <row r="36" spans="2:17" ht="17.25" x14ac:dyDescent="0.3">
      <c r="B36" s="73"/>
      <c r="C36" s="84" t="s">
        <v>1195</v>
      </c>
      <c r="D36" s="84"/>
      <c r="E36" s="84"/>
      <c r="F36" s="84"/>
      <c r="G36" s="84"/>
      <c r="H36" s="84"/>
      <c r="I36" s="84"/>
      <c r="J36" s="84"/>
      <c r="K36" s="84"/>
      <c r="L36" s="84"/>
      <c r="M36" s="84"/>
      <c r="N36" s="84"/>
      <c r="O36" s="84"/>
      <c r="P36" s="84"/>
      <c r="Q36" s="84"/>
    </row>
  </sheetData>
  <sheetProtection algorithmName="SHA-512" hashValue="AeEYlaiK4g+nn79L1m78zDcVz1Ic6+ZbvnIu4QGTWyR1sdGcYX0ESxu47lyEcqCZg9gK1G0u6OmJiacYI15eVA==" saltValue="pdpJpAjayfRbF2Bb8+e1IA==" spinCount="100000" sheet="1" objects="1" scenarios="1"/>
  <mergeCells count="15">
    <mergeCell ref="C34:Q34"/>
    <mergeCell ref="C36:Q36"/>
    <mergeCell ref="C20:Q20"/>
    <mergeCell ref="C22:Q23"/>
    <mergeCell ref="C25:Q26"/>
    <mergeCell ref="C28:Q29"/>
    <mergeCell ref="C31:Q32"/>
    <mergeCell ref="C12:Q13"/>
    <mergeCell ref="C15:Q15"/>
    <mergeCell ref="C17:Q18"/>
    <mergeCell ref="C1:P2"/>
    <mergeCell ref="C4:Q4"/>
    <mergeCell ref="C6:Q6"/>
    <mergeCell ref="C8:Q8"/>
    <mergeCell ref="C10:P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117"/>
  <sheetViews>
    <sheetView workbookViewId="0"/>
  </sheetViews>
  <sheetFormatPr baseColWidth="10" defaultRowHeight="15" x14ac:dyDescent="0.25"/>
  <cols>
    <col min="1" max="1" width="14.140625" customWidth="1"/>
    <col min="2" max="2" width="44.42578125" customWidth="1"/>
    <col min="3" max="3" width="11" customWidth="1"/>
    <col min="4" max="4" width="14.140625" customWidth="1"/>
    <col min="5" max="5" width="13.28515625" style="2" customWidth="1"/>
    <col min="8" max="8" width="41.140625"/>
    <col min="9" max="9" width="8.140625"/>
  </cols>
  <sheetData>
    <row r="1" spans="1:5" ht="15.75" x14ac:dyDescent="0.25">
      <c r="A1" s="1" t="s">
        <v>26</v>
      </c>
      <c r="B1" s="1" t="s">
        <v>23</v>
      </c>
      <c r="C1" s="1" t="s">
        <v>24</v>
      </c>
      <c r="D1" s="1" t="s">
        <v>25</v>
      </c>
      <c r="E1" s="1" t="s">
        <v>807</v>
      </c>
    </row>
    <row r="2" spans="1:5" x14ac:dyDescent="0.25">
      <c r="A2" s="30">
        <v>874</v>
      </c>
      <c r="B2" s="30" t="s">
        <v>363</v>
      </c>
      <c r="C2" s="30" t="s">
        <v>364</v>
      </c>
      <c r="D2" s="30">
        <v>688</v>
      </c>
      <c r="E2" s="3" t="s">
        <v>10</v>
      </c>
    </row>
    <row r="3" spans="1:5" x14ac:dyDescent="0.25">
      <c r="A3" s="30">
        <v>873</v>
      </c>
      <c r="B3" s="30" t="s">
        <v>414</v>
      </c>
      <c r="C3" s="30" t="s">
        <v>364</v>
      </c>
      <c r="D3" s="30">
        <v>653</v>
      </c>
      <c r="E3" s="3" t="s">
        <v>10</v>
      </c>
    </row>
    <row r="4" spans="1:5" x14ac:dyDescent="0.25">
      <c r="A4" s="30">
        <v>838</v>
      </c>
      <c r="B4" s="30" t="s">
        <v>475</v>
      </c>
      <c r="C4" s="30" t="s">
        <v>364</v>
      </c>
      <c r="D4" s="30">
        <v>621</v>
      </c>
      <c r="E4" s="3" t="s">
        <v>10</v>
      </c>
    </row>
    <row r="5" spans="1:5" x14ac:dyDescent="0.25">
      <c r="A5" s="30">
        <v>252</v>
      </c>
      <c r="B5" s="30" t="s">
        <v>566</v>
      </c>
      <c r="C5" s="30" t="s">
        <v>364</v>
      </c>
      <c r="D5" s="30">
        <v>600</v>
      </c>
      <c r="E5" s="3" t="s">
        <v>10</v>
      </c>
    </row>
    <row r="6" spans="1:5" x14ac:dyDescent="0.25">
      <c r="A6" s="30">
        <v>889</v>
      </c>
      <c r="B6" s="30" t="s">
        <v>576</v>
      </c>
      <c r="C6" s="30" t="s">
        <v>364</v>
      </c>
      <c r="D6" s="30">
        <v>600</v>
      </c>
      <c r="E6" s="3" t="s">
        <v>10</v>
      </c>
    </row>
    <row r="7" spans="1:5" x14ac:dyDescent="0.25">
      <c r="A7" s="30">
        <v>890</v>
      </c>
      <c r="B7" s="30" t="s">
        <v>645</v>
      </c>
      <c r="C7" s="30" t="s">
        <v>364</v>
      </c>
      <c r="D7" s="30">
        <v>593</v>
      </c>
      <c r="E7" s="3" t="s">
        <v>10</v>
      </c>
    </row>
    <row r="8" spans="1:5" x14ac:dyDescent="0.25">
      <c r="A8" s="30">
        <v>1089</v>
      </c>
      <c r="B8" s="30" t="s">
        <v>661</v>
      </c>
      <c r="C8" s="30" t="s">
        <v>364</v>
      </c>
      <c r="D8" s="30">
        <v>593</v>
      </c>
      <c r="E8" s="3" t="s">
        <v>10</v>
      </c>
    </row>
    <row r="9" spans="1:5" x14ac:dyDescent="0.25">
      <c r="A9" s="30">
        <v>986</v>
      </c>
      <c r="B9" s="30" t="s">
        <v>675</v>
      </c>
      <c r="C9" s="30" t="s">
        <v>364</v>
      </c>
      <c r="D9" s="30">
        <v>591</v>
      </c>
      <c r="E9" s="3" t="s">
        <v>10</v>
      </c>
    </row>
    <row r="10" spans="1:5" x14ac:dyDescent="0.25">
      <c r="A10" s="30">
        <v>1108</v>
      </c>
      <c r="B10" s="30" t="s">
        <v>676</v>
      </c>
      <c r="C10" s="30" t="s">
        <v>364</v>
      </c>
      <c r="D10" s="30">
        <v>591</v>
      </c>
      <c r="E10" s="3" t="s">
        <v>10</v>
      </c>
    </row>
    <row r="11" spans="1:5" x14ac:dyDescent="0.25">
      <c r="A11" s="30">
        <v>481</v>
      </c>
      <c r="B11" s="30" t="s">
        <v>966</v>
      </c>
      <c r="C11" s="30" t="s">
        <v>364</v>
      </c>
      <c r="D11" s="30">
        <v>727</v>
      </c>
      <c r="E11" s="3" t="s">
        <v>1170</v>
      </c>
    </row>
    <row r="12" spans="1:5" x14ac:dyDescent="0.25">
      <c r="A12" s="30">
        <v>879</v>
      </c>
      <c r="B12" s="30" t="s">
        <v>988</v>
      </c>
      <c r="C12" s="30" t="s">
        <v>364</v>
      </c>
      <c r="D12" s="30">
        <v>667</v>
      </c>
      <c r="E12" s="3" t="s">
        <v>1170</v>
      </c>
    </row>
    <row r="13" spans="1:5" x14ac:dyDescent="0.25">
      <c r="A13" s="30">
        <v>1044</v>
      </c>
      <c r="B13" s="30" t="s">
        <v>1028</v>
      </c>
      <c r="C13" s="30" t="s">
        <v>364</v>
      </c>
      <c r="D13" s="30">
        <v>623</v>
      </c>
      <c r="E13" s="3" t="s">
        <v>1170</v>
      </c>
    </row>
    <row r="14" spans="1:5" x14ac:dyDescent="0.25">
      <c r="A14" s="30">
        <v>880</v>
      </c>
      <c r="B14" s="30" t="s">
        <v>1124</v>
      </c>
      <c r="C14" s="30" t="s">
        <v>364</v>
      </c>
      <c r="D14" s="30">
        <v>588</v>
      </c>
      <c r="E14" s="3" t="s">
        <v>1170</v>
      </c>
    </row>
    <row r="15" spans="1:5" x14ac:dyDescent="0.25">
      <c r="A15" s="30">
        <v>891</v>
      </c>
      <c r="B15" s="30" t="s">
        <v>1152</v>
      </c>
      <c r="C15" s="30" t="s">
        <v>364</v>
      </c>
      <c r="D15" s="30">
        <v>578</v>
      </c>
      <c r="E15" s="3" t="s">
        <v>1170</v>
      </c>
    </row>
    <row r="16" spans="1:5" x14ac:dyDescent="0.25">
      <c r="A16" s="30">
        <v>999</v>
      </c>
      <c r="B16" s="30" t="s">
        <v>656</v>
      </c>
      <c r="C16" s="30" t="s">
        <v>657</v>
      </c>
      <c r="D16" s="30">
        <v>593</v>
      </c>
      <c r="E16" s="3" t="s">
        <v>10</v>
      </c>
    </row>
    <row r="17" spans="1:5" x14ac:dyDescent="0.25">
      <c r="A17" s="30">
        <v>14</v>
      </c>
      <c r="B17" s="30" t="s">
        <v>55</v>
      </c>
      <c r="C17" s="30" t="s">
        <v>56</v>
      </c>
      <c r="D17" s="30">
        <v>1786</v>
      </c>
      <c r="E17" s="3" t="s">
        <v>10</v>
      </c>
    </row>
    <row r="18" spans="1:5" x14ac:dyDescent="0.25">
      <c r="A18" s="30">
        <v>616</v>
      </c>
      <c r="B18" s="30" t="s">
        <v>72</v>
      </c>
      <c r="C18" s="30" t="s">
        <v>56</v>
      </c>
      <c r="D18" s="30">
        <v>1657</v>
      </c>
      <c r="E18" s="3" t="s">
        <v>10</v>
      </c>
    </row>
    <row r="19" spans="1:5" x14ac:dyDescent="0.25">
      <c r="A19" s="30">
        <v>16</v>
      </c>
      <c r="B19" s="30" t="s">
        <v>93</v>
      </c>
      <c r="C19" s="30" t="s">
        <v>56</v>
      </c>
      <c r="D19" s="30">
        <v>1502</v>
      </c>
      <c r="E19" s="3" t="s">
        <v>10</v>
      </c>
    </row>
    <row r="20" spans="1:5" x14ac:dyDescent="0.25">
      <c r="A20" s="30">
        <v>93</v>
      </c>
      <c r="B20" s="30" t="s">
        <v>194</v>
      </c>
      <c r="C20" s="30" t="s">
        <v>56</v>
      </c>
      <c r="D20" s="30">
        <v>1057</v>
      </c>
      <c r="E20" s="3" t="s">
        <v>10</v>
      </c>
    </row>
    <row r="21" spans="1:5" x14ac:dyDescent="0.25">
      <c r="A21" s="30">
        <v>73</v>
      </c>
      <c r="B21" s="30" t="s">
        <v>211</v>
      </c>
      <c r="C21" s="30" t="s">
        <v>56</v>
      </c>
      <c r="D21" s="30">
        <v>993</v>
      </c>
      <c r="E21" s="3" t="s">
        <v>10</v>
      </c>
    </row>
    <row r="22" spans="1:5" x14ac:dyDescent="0.25">
      <c r="A22" s="30">
        <v>97</v>
      </c>
      <c r="B22" s="30" t="s">
        <v>216</v>
      </c>
      <c r="C22" s="30" t="s">
        <v>56</v>
      </c>
      <c r="D22" s="30">
        <v>982</v>
      </c>
      <c r="E22" s="3" t="s">
        <v>10</v>
      </c>
    </row>
    <row r="23" spans="1:5" x14ac:dyDescent="0.25">
      <c r="A23" s="30">
        <v>106</v>
      </c>
      <c r="B23" s="30" t="s">
        <v>245</v>
      </c>
      <c r="C23" s="30" t="s">
        <v>56</v>
      </c>
      <c r="D23" s="30">
        <v>882</v>
      </c>
      <c r="E23" s="3" t="s">
        <v>10</v>
      </c>
    </row>
    <row r="24" spans="1:5" x14ac:dyDescent="0.25">
      <c r="A24" s="30">
        <v>147</v>
      </c>
      <c r="B24" s="30" t="s">
        <v>249</v>
      </c>
      <c r="C24" s="30" t="s">
        <v>56</v>
      </c>
      <c r="D24" s="30">
        <v>876</v>
      </c>
      <c r="E24" s="3" t="s">
        <v>10</v>
      </c>
    </row>
    <row r="25" spans="1:5" x14ac:dyDescent="0.25">
      <c r="A25" s="30">
        <v>166</v>
      </c>
      <c r="B25" s="30" t="s">
        <v>259</v>
      </c>
      <c r="C25" s="30" t="s">
        <v>56</v>
      </c>
      <c r="D25" s="30">
        <v>848</v>
      </c>
      <c r="E25" s="3" t="s">
        <v>10</v>
      </c>
    </row>
    <row r="26" spans="1:5" x14ac:dyDescent="0.25">
      <c r="A26" s="30">
        <v>128</v>
      </c>
      <c r="B26" s="30" t="s">
        <v>271</v>
      </c>
      <c r="C26" s="30" t="s">
        <v>56</v>
      </c>
      <c r="D26" s="30">
        <v>816</v>
      </c>
      <c r="E26" s="3" t="s">
        <v>10</v>
      </c>
    </row>
    <row r="27" spans="1:5" x14ac:dyDescent="0.25">
      <c r="A27" s="30">
        <v>140</v>
      </c>
      <c r="B27" s="30" t="s">
        <v>310</v>
      </c>
      <c r="C27" s="30" t="s">
        <v>56</v>
      </c>
      <c r="D27" s="30">
        <v>750</v>
      </c>
      <c r="E27" s="3" t="s">
        <v>10</v>
      </c>
    </row>
    <row r="28" spans="1:5" x14ac:dyDescent="0.25">
      <c r="A28" s="30">
        <v>211</v>
      </c>
      <c r="B28" s="30" t="s">
        <v>330</v>
      </c>
      <c r="C28" s="30" t="s">
        <v>56</v>
      </c>
      <c r="D28" s="30">
        <v>727</v>
      </c>
      <c r="E28" s="3" t="s">
        <v>10</v>
      </c>
    </row>
    <row r="29" spans="1:5" x14ac:dyDescent="0.25">
      <c r="A29" s="30">
        <v>194</v>
      </c>
      <c r="B29" s="30" t="s">
        <v>350</v>
      </c>
      <c r="C29" s="30" t="s">
        <v>56</v>
      </c>
      <c r="D29" s="30">
        <v>697</v>
      </c>
      <c r="E29" s="3" t="s">
        <v>10</v>
      </c>
    </row>
    <row r="30" spans="1:5" x14ac:dyDescent="0.25">
      <c r="A30" s="30">
        <v>291</v>
      </c>
      <c r="B30" s="30" t="s">
        <v>383</v>
      </c>
      <c r="C30" s="30" t="s">
        <v>56</v>
      </c>
      <c r="D30" s="30">
        <v>672</v>
      </c>
      <c r="E30" s="3" t="s">
        <v>10</v>
      </c>
    </row>
    <row r="31" spans="1:5" x14ac:dyDescent="0.25">
      <c r="A31" s="30">
        <v>181</v>
      </c>
      <c r="B31" s="30" t="s">
        <v>397</v>
      </c>
      <c r="C31" s="30" t="s">
        <v>56</v>
      </c>
      <c r="D31" s="30">
        <v>666</v>
      </c>
      <c r="E31" s="3" t="s">
        <v>10</v>
      </c>
    </row>
    <row r="32" spans="1:5" x14ac:dyDescent="0.25">
      <c r="A32" s="30">
        <v>334</v>
      </c>
      <c r="B32" s="30" t="s">
        <v>466</v>
      </c>
      <c r="C32" s="30" t="s">
        <v>56</v>
      </c>
      <c r="D32" s="30">
        <v>622</v>
      </c>
      <c r="E32" s="3" t="s">
        <v>10</v>
      </c>
    </row>
    <row r="33" spans="1:5" x14ac:dyDescent="0.25">
      <c r="A33" s="30">
        <v>210</v>
      </c>
      <c r="B33" s="30" t="s">
        <v>478</v>
      </c>
      <c r="C33" s="30" t="s">
        <v>56</v>
      </c>
      <c r="D33" s="30">
        <v>620</v>
      </c>
      <c r="E33" s="3" t="s">
        <v>10</v>
      </c>
    </row>
    <row r="34" spans="1:5" x14ac:dyDescent="0.25">
      <c r="A34" s="30">
        <v>222</v>
      </c>
      <c r="B34" s="30" t="s">
        <v>518</v>
      </c>
      <c r="C34" s="30" t="s">
        <v>56</v>
      </c>
      <c r="D34" s="30">
        <v>610</v>
      </c>
      <c r="E34" s="3" t="s">
        <v>10</v>
      </c>
    </row>
    <row r="35" spans="1:5" x14ac:dyDescent="0.25">
      <c r="A35" s="30">
        <v>226</v>
      </c>
      <c r="B35" s="30" t="s">
        <v>524</v>
      </c>
      <c r="C35" s="30" t="s">
        <v>56</v>
      </c>
      <c r="D35" s="30">
        <v>608</v>
      </c>
      <c r="E35" s="3" t="s">
        <v>10</v>
      </c>
    </row>
    <row r="36" spans="1:5" x14ac:dyDescent="0.25">
      <c r="A36" s="30">
        <v>1087</v>
      </c>
      <c r="B36" s="30" t="s">
        <v>531</v>
      </c>
      <c r="C36" s="30" t="s">
        <v>56</v>
      </c>
      <c r="D36" s="30">
        <v>608</v>
      </c>
      <c r="E36" s="3" t="s">
        <v>10</v>
      </c>
    </row>
    <row r="37" spans="1:5" x14ac:dyDescent="0.25">
      <c r="A37" s="30">
        <v>1000</v>
      </c>
      <c r="B37" s="30" t="s">
        <v>581</v>
      </c>
      <c r="C37" s="30" t="s">
        <v>56</v>
      </c>
      <c r="D37" s="30">
        <v>600</v>
      </c>
      <c r="E37" s="3" t="s">
        <v>10</v>
      </c>
    </row>
    <row r="38" spans="1:5" x14ac:dyDescent="0.25">
      <c r="A38" s="30">
        <v>274</v>
      </c>
      <c r="B38" s="30" t="s">
        <v>624</v>
      </c>
      <c r="C38" s="30" t="s">
        <v>56</v>
      </c>
      <c r="D38" s="30">
        <v>595</v>
      </c>
      <c r="E38" s="3" t="s">
        <v>10</v>
      </c>
    </row>
    <row r="39" spans="1:5" x14ac:dyDescent="0.25">
      <c r="A39" s="30">
        <v>233</v>
      </c>
      <c r="B39" s="30" t="s">
        <v>667</v>
      </c>
      <c r="C39" s="30" t="s">
        <v>56</v>
      </c>
      <c r="D39" s="30">
        <v>592</v>
      </c>
      <c r="E39" s="3" t="s">
        <v>10</v>
      </c>
    </row>
    <row r="40" spans="1:5" x14ac:dyDescent="0.25">
      <c r="A40" s="30">
        <v>298</v>
      </c>
      <c r="B40" s="30" t="s">
        <v>691</v>
      </c>
      <c r="C40" s="30" t="s">
        <v>56</v>
      </c>
      <c r="D40" s="30">
        <v>589</v>
      </c>
      <c r="E40" s="3" t="s">
        <v>10</v>
      </c>
    </row>
    <row r="41" spans="1:5" x14ac:dyDescent="0.25">
      <c r="A41" s="30">
        <v>306</v>
      </c>
      <c r="B41" s="30" t="s">
        <v>706</v>
      </c>
      <c r="C41" s="30" t="s">
        <v>56</v>
      </c>
      <c r="D41" s="30">
        <v>587</v>
      </c>
      <c r="E41" s="3" t="s">
        <v>10</v>
      </c>
    </row>
    <row r="42" spans="1:5" x14ac:dyDescent="0.25">
      <c r="A42" s="30">
        <v>328</v>
      </c>
      <c r="B42" s="30" t="s">
        <v>736</v>
      </c>
      <c r="C42" s="30" t="s">
        <v>56</v>
      </c>
      <c r="D42" s="30">
        <v>582</v>
      </c>
      <c r="E42" s="3" t="s">
        <v>10</v>
      </c>
    </row>
    <row r="43" spans="1:5" x14ac:dyDescent="0.25">
      <c r="A43" s="30">
        <v>271</v>
      </c>
      <c r="B43" s="30" t="s">
        <v>771</v>
      </c>
      <c r="C43" s="30" t="s">
        <v>56</v>
      </c>
      <c r="D43" s="30">
        <v>573</v>
      </c>
      <c r="E43" s="3" t="s">
        <v>10</v>
      </c>
    </row>
    <row r="44" spans="1:5" x14ac:dyDescent="0.25">
      <c r="A44" s="30">
        <v>361</v>
      </c>
      <c r="B44" s="30" t="s">
        <v>817</v>
      </c>
      <c r="C44" s="30" t="s">
        <v>56</v>
      </c>
      <c r="D44" s="30">
        <v>1708</v>
      </c>
      <c r="E44" s="3" t="s">
        <v>1170</v>
      </c>
    </row>
    <row r="45" spans="1:5" x14ac:dyDescent="0.25">
      <c r="A45" s="30">
        <v>366</v>
      </c>
      <c r="B45" s="30" t="s">
        <v>826</v>
      </c>
      <c r="C45" s="30" t="s">
        <v>56</v>
      </c>
      <c r="D45" s="30">
        <v>1559</v>
      </c>
      <c r="E45" s="3" t="s">
        <v>1170</v>
      </c>
    </row>
    <row r="46" spans="1:5" x14ac:dyDescent="0.25">
      <c r="A46" s="30">
        <v>364</v>
      </c>
      <c r="B46" s="30" t="s">
        <v>834</v>
      </c>
      <c r="C46" s="30" t="s">
        <v>56</v>
      </c>
      <c r="D46" s="30">
        <v>1466</v>
      </c>
      <c r="E46" s="3" t="s">
        <v>1170</v>
      </c>
    </row>
    <row r="47" spans="1:5" x14ac:dyDescent="0.25">
      <c r="A47" s="30">
        <v>377</v>
      </c>
      <c r="B47" s="30" t="s">
        <v>847</v>
      </c>
      <c r="C47" s="30" t="s">
        <v>56</v>
      </c>
      <c r="D47" s="30">
        <v>1292</v>
      </c>
      <c r="E47" s="3" t="s">
        <v>1170</v>
      </c>
    </row>
    <row r="48" spans="1:5" x14ac:dyDescent="0.25">
      <c r="A48" s="30">
        <v>380</v>
      </c>
      <c r="B48" s="30" t="s">
        <v>851</v>
      </c>
      <c r="C48" s="30" t="s">
        <v>56</v>
      </c>
      <c r="D48" s="30">
        <v>1256</v>
      </c>
      <c r="E48" s="3" t="s">
        <v>1170</v>
      </c>
    </row>
    <row r="49" spans="1:5" x14ac:dyDescent="0.25">
      <c r="A49" s="30">
        <v>409</v>
      </c>
      <c r="B49" s="30" t="s">
        <v>885</v>
      </c>
      <c r="C49" s="30" t="s">
        <v>56</v>
      </c>
      <c r="D49" s="30">
        <v>1022</v>
      </c>
      <c r="E49" s="3" t="s">
        <v>1170</v>
      </c>
    </row>
    <row r="50" spans="1:5" x14ac:dyDescent="0.25">
      <c r="A50" s="30">
        <v>453</v>
      </c>
      <c r="B50" s="30" t="s">
        <v>895</v>
      </c>
      <c r="C50" s="30" t="s">
        <v>56</v>
      </c>
      <c r="D50" s="30">
        <v>974</v>
      </c>
      <c r="E50" s="3" t="s">
        <v>1170</v>
      </c>
    </row>
    <row r="51" spans="1:5" x14ac:dyDescent="0.25">
      <c r="A51" s="30">
        <v>531</v>
      </c>
      <c r="B51" s="30" t="s">
        <v>930</v>
      </c>
      <c r="C51" s="30" t="s">
        <v>56</v>
      </c>
      <c r="D51" s="30">
        <v>834</v>
      </c>
      <c r="E51" s="3" t="s">
        <v>1170</v>
      </c>
    </row>
    <row r="52" spans="1:5" x14ac:dyDescent="0.25">
      <c r="A52" s="30">
        <v>493</v>
      </c>
      <c r="B52" s="30" t="s">
        <v>935</v>
      </c>
      <c r="C52" s="30" t="s">
        <v>56</v>
      </c>
      <c r="D52" s="30">
        <v>808</v>
      </c>
      <c r="E52" s="3" t="s">
        <v>1170</v>
      </c>
    </row>
    <row r="53" spans="1:5" x14ac:dyDescent="0.25">
      <c r="A53" s="30">
        <v>504</v>
      </c>
      <c r="B53" s="30" t="s">
        <v>937</v>
      </c>
      <c r="C53" s="30" t="s">
        <v>56</v>
      </c>
      <c r="D53" s="30">
        <v>807</v>
      </c>
      <c r="E53" s="3" t="s">
        <v>1170</v>
      </c>
    </row>
    <row r="54" spans="1:5" x14ac:dyDescent="0.25">
      <c r="A54" s="30">
        <v>460</v>
      </c>
      <c r="B54" s="30" t="s">
        <v>945</v>
      </c>
      <c r="C54" s="30" t="s">
        <v>56</v>
      </c>
      <c r="D54" s="30">
        <v>788</v>
      </c>
      <c r="E54" s="3" t="s">
        <v>1170</v>
      </c>
    </row>
    <row r="55" spans="1:5" x14ac:dyDescent="0.25">
      <c r="A55" s="30">
        <v>480</v>
      </c>
      <c r="B55" s="30" t="s">
        <v>952</v>
      </c>
      <c r="C55" s="30" t="s">
        <v>56</v>
      </c>
      <c r="D55" s="30">
        <v>754</v>
      </c>
      <c r="E55" s="3" t="s">
        <v>1170</v>
      </c>
    </row>
    <row r="56" spans="1:5" x14ac:dyDescent="0.25">
      <c r="A56" s="30">
        <v>462</v>
      </c>
      <c r="B56" s="30" t="s">
        <v>956</v>
      </c>
      <c r="C56" s="30" t="s">
        <v>56</v>
      </c>
      <c r="D56" s="30">
        <v>745</v>
      </c>
      <c r="E56" s="3" t="s">
        <v>1170</v>
      </c>
    </row>
    <row r="57" spans="1:5" x14ac:dyDescent="0.25">
      <c r="A57" s="30">
        <v>487</v>
      </c>
      <c r="B57" s="30" t="s">
        <v>983</v>
      </c>
      <c r="C57" s="30" t="s">
        <v>56</v>
      </c>
      <c r="D57" s="30">
        <v>675</v>
      </c>
      <c r="E57" s="3" t="s">
        <v>1170</v>
      </c>
    </row>
    <row r="58" spans="1:5" x14ac:dyDescent="0.25">
      <c r="A58" s="30">
        <v>505</v>
      </c>
      <c r="B58" s="30" t="s">
        <v>998</v>
      </c>
      <c r="C58" s="30" t="s">
        <v>56</v>
      </c>
      <c r="D58" s="30">
        <v>653</v>
      </c>
      <c r="E58" s="3" t="s">
        <v>1170</v>
      </c>
    </row>
    <row r="59" spans="1:5" x14ac:dyDescent="0.25">
      <c r="A59" s="30">
        <v>587</v>
      </c>
      <c r="B59" s="30" t="s">
        <v>1001</v>
      </c>
      <c r="C59" s="30" t="s">
        <v>56</v>
      </c>
      <c r="D59" s="30">
        <v>652</v>
      </c>
      <c r="E59" s="3" t="s">
        <v>1170</v>
      </c>
    </row>
    <row r="60" spans="1:5" x14ac:dyDescent="0.25">
      <c r="A60" s="30">
        <v>1062</v>
      </c>
      <c r="B60" s="30" t="s">
        <v>1017</v>
      </c>
      <c r="C60" s="30" t="s">
        <v>56</v>
      </c>
      <c r="D60" s="30">
        <v>629</v>
      </c>
      <c r="E60" s="3" t="s">
        <v>1170</v>
      </c>
    </row>
    <row r="61" spans="1:5" x14ac:dyDescent="0.25">
      <c r="A61" s="30">
        <v>535</v>
      </c>
      <c r="B61" s="30" t="s">
        <v>1022</v>
      </c>
      <c r="C61" s="30" t="s">
        <v>56</v>
      </c>
      <c r="D61" s="30">
        <v>626</v>
      </c>
      <c r="E61" s="3" t="s">
        <v>1170</v>
      </c>
    </row>
    <row r="62" spans="1:5" x14ac:dyDescent="0.25">
      <c r="A62" s="30">
        <v>520</v>
      </c>
      <c r="B62" s="30" t="s">
        <v>1048</v>
      </c>
      <c r="C62" s="30" t="s">
        <v>56</v>
      </c>
      <c r="D62" s="30">
        <v>610</v>
      </c>
      <c r="E62" s="3" t="s">
        <v>1170</v>
      </c>
    </row>
    <row r="63" spans="1:5" x14ac:dyDescent="0.25">
      <c r="A63" s="30">
        <v>582</v>
      </c>
      <c r="B63" s="30" t="s">
        <v>1056</v>
      </c>
      <c r="C63" s="30" t="s">
        <v>56</v>
      </c>
      <c r="D63" s="30">
        <v>603</v>
      </c>
      <c r="E63" s="3" t="s">
        <v>1170</v>
      </c>
    </row>
    <row r="64" spans="1:5" x14ac:dyDescent="0.25">
      <c r="A64" s="30">
        <v>338</v>
      </c>
      <c r="B64" s="30" t="s">
        <v>761</v>
      </c>
      <c r="C64" s="30" t="s">
        <v>762</v>
      </c>
      <c r="D64" s="30">
        <v>576</v>
      </c>
      <c r="E64" s="3" t="s">
        <v>10</v>
      </c>
    </row>
    <row r="65" spans="1:5" x14ac:dyDescent="0.25">
      <c r="A65" s="30">
        <v>428</v>
      </c>
      <c r="B65" s="30" t="s">
        <v>909</v>
      </c>
      <c r="C65" s="30" t="s">
        <v>762</v>
      </c>
      <c r="D65" s="30">
        <v>917</v>
      </c>
      <c r="E65" s="3" t="s">
        <v>1170</v>
      </c>
    </row>
    <row r="66" spans="1:5" x14ac:dyDescent="0.25">
      <c r="A66" s="30">
        <v>332</v>
      </c>
      <c r="B66" s="30" t="s">
        <v>750</v>
      </c>
      <c r="C66" s="30" t="s">
        <v>751</v>
      </c>
      <c r="D66" s="30">
        <v>579</v>
      </c>
      <c r="E66" s="3" t="s">
        <v>10</v>
      </c>
    </row>
    <row r="67" spans="1:5" x14ac:dyDescent="0.25">
      <c r="A67" s="30">
        <v>185</v>
      </c>
      <c r="B67" s="30" t="s">
        <v>334</v>
      </c>
      <c r="C67" s="30" t="s">
        <v>335</v>
      </c>
      <c r="D67" s="30">
        <v>715</v>
      </c>
      <c r="E67" s="3" t="s">
        <v>10</v>
      </c>
    </row>
    <row r="68" spans="1:5" x14ac:dyDescent="0.25">
      <c r="A68" s="30">
        <v>213</v>
      </c>
      <c r="B68" s="30" t="s">
        <v>441</v>
      </c>
      <c r="C68" s="30" t="s">
        <v>335</v>
      </c>
      <c r="D68" s="30">
        <v>633</v>
      </c>
      <c r="E68" s="3" t="s">
        <v>10</v>
      </c>
    </row>
    <row r="69" spans="1:5" x14ac:dyDescent="0.25">
      <c r="A69" s="30">
        <v>209</v>
      </c>
      <c r="B69" s="30" t="s">
        <v>477</v>
      </c>
      <c r="C69" s="30" t="s">
        <v>335</v>
      </c>
      <c r="D69" s="30">
        <v>620</v>
      </c>
      <c r="E69" s="3" t="s">
        <v>10</v>
      </c>
    </row>
    <row r="70" spans="1:5" x14ac:dyDescent="0.25">
      <c r="A70" s="30">
        <v>270</v>
      </c>
      <c r="B70" s="30" t="s">
        <v>510</v>
      </c>
      <c r="C70" s="30" t="s">
        <v>335</v>
      </c>
      <c r="D70" s="30">
        <v>613</v>
      </c>
      <c r="E70" s="3" t="s">
        <v>10</v>
      </c>
    </row>
    <row r="71" spans="1:5" x14ac:dyDescent="0.25">
      <c r="A71" s="30">
        <v>1030</v>
      </c>
      <c r="B71" s="30" t="s">
        <v>521</v>
      </c>
      <c r="C71" s="30" t="s">
        <v>335</v>
      </c>
      <c r="D71" s="30">
        <v>609</v>
      </c>
      <c r="E71" s="3" t="s">
        <v>10</v>
      </c>
    </row>
    <row r="72" spans="1:5" x14ac:dyDescent="0.25">
      <c r="A72" s="30">
        <v>316</v>
      </c>
      <c r="B72" s="30" t="s">
        <v>550</v>
      </c>
      <c r="C72" s="30" t="s">
        <v>335</v>
      </c>
      <c r="D72" s="30">
        <v>603</v>
      </c>
      <c r="E72" s="3" t="s">
        <v>10</v>
      </c>
    </row>
    <row r="73" spans="1:5" x14ac:dyDescent="0.25">
      <c r="A73" s="30">
        <v>980</v>
      </c>
      <c r="B73" s="30" t="s">
        <v>653</v>
      </c>
      <c r="C73" s="30" t="s">
        <v>335</v>
      </c>
      <c r="D73" s="30">
        <v>593</v>
      </c>
      <c r="E73" s="3" t="s">
        <v>10</v>
      </c>
    </row>
    <row r="74" spans="1:5" x14ac:dyDescent="0.25">
      <c r="A74" s="30">
        <v>289</v>
      </c>
      <c r="B74" s="30" t="s">
        <v>672</v>
      </c>
      <c r="C74" s="30" t="s">
        <v>335</v>
      </c>
      <c r="D74" s="30">
        <v>591</v>
      </c>
      <c r="E74" s="3" t="s">
        <v>10</v>
      </c>
    </row>
    <row r="75" spans="1:5" x14ac:dyDescent="0.25">
      <c r="A75" s="30">
        <v>1027</v>
      </c>
      <c r="B75" s="30" t="s">
        <v>721</v>
      </c>
      <c r="C75" s="30" t="s">
        <v>335</v>
      </c>
      <c r="D75" s="30">
        <v>586</v>
      </c>
      <c r="E75" s="3" t="s">
        <v>10</v>
      </c>
    </row>
    <row r="76" spans="1:5" x14ac:dyDescent="0.25">
      <c r="A76" s="30">
        <v>347</v>
      </c>
      <c r="B76" s="30" t="s">
        <v>774</v>
      </c>
      <c r="C76" s="30" t="s">
        <v>335</v>
      </c>
      <c r="D76" s="30">
        <v>572</v>
      </c>
      <c r="E76" s="3" t="s">
        <v>10</v>
      </c>
    </row>
    <row r="77" spans="1:5" x14ac:dyDescent="0.25">
      <c r="A77" s="30">
        <v>356</v>
      </c>
      <c r="B77" s="30" t="s">
        <v>800</v>
      </c>
      <c r="C77" s="30" t="s">
        <v>335</v>
      </c>
      <c r="D77" s="30">
        <v>558</v>
      </c>
      <c r="E77" s="3" t="s">
        <v>10</v>
      </c>
    </row>
    <row r="78" spans="1:5" x14ac:dyDescent="0.25">
      <c r="A78" s="30">
        <v>414</v>
      </c>
      <c r="B78" s="30" t="s">
        <v>893</v>
      </c>
      <c r="C78" s="30" t="s">
        <v>335</v>
      </c>
      <c r="D78" s="30">
        <v>988</v>
      </c>
      <c r="E78" s="3" t="s">
        <v>1170</v>
      </c>
    </row>
    <row r="79" spans="1:5" x14ac:dyDescent="0.25">
      <c r="A79" s="30">
        <v>492</v>
      </c>
      <c r="B79" s="30" t="s">
        <v>982</v>
      </c>
      <c r="C79" s="30" t="s">
        <v>335</v>
      </c>
      <c r="D79" s="30">
        <v>677</v>
      </c>
      <c r="E79" s="3" t="s">
        <v>1170</v>
      </c>
    </row>
    <row r="80" spans="1:5" x14ac:dyDescent="0.25">
      <c r="A80" s="30">
        <v>1028</v>
      </c>
      <c r="B80" s="30" t="s">
        <v>1126</v>
      </c>
      <c r="C80" s="30" t="s">
        <v>335</v>
      </c>
      <c r="D80" s="30">
        <v>588</v>
      </c>
      <c r="E80" s="3" t="s">
        <v>1170</v>
      </c>
    </row>
    <row r="81" spans="1:5" x14ac:dyDescent="0.25">
      <c r="A81" s="30">
        <v>1029</v>
      </c>
      <c r="B81" s="30" t="s">
        <v>1127</v>
      </c>
      <c r="C81" s="30" t="s">
        <v>335</v>
      </c>
      <c r="D81" s="30">
        <v>588</v>
      </c>
      <c r="E81" s="3" t="s">
        <v>1170</v>
      </c>
    </row>
    <row r="82" spans="1:5" x14ac:dyDescent="0.25">
      <c r="A82" s="30">
        <v>1024</v>
      </c>
      <c r="B82" s="30" t="s">
        <v>1132</v>
      </c>
      <c r="C82" s="30" t="s">
        <v>335</v>
      </c>
      <c r="D82" s="30">
        <v>586</v>
      </c>
      <c r="E82" s="3" t="s">
        <v>1170</v>
      </c>
    </row>
    <row r="83" spans="1:5" x14ac:dyDescent="0.25">
      <c r="A83" s="30">
        <v>1032</v>
      </c>
      <c r="B83" s="30" t="s">
        <v>1133</v>
      </c>
      <c r="C83" s="30" t="s">
        <v>335</v>
      </c>
      <c r="D83" s="30">
        <v>586</v>
      </c>
      <c r="E83" s="3" t="s">
        <v>1170</v>
      </c>
    </row>
    <row r="84" spans="1:5" x14ac:dyDescent="0.25">
      <c r="A84" s="30">
        <v>1017</v>
      </c>
      <c r="B84" s="30" t="s">
        <v>1161</v>
      </c>
      <c r="C84" s="30" t="s">
        <v>335</v>
      </c>
      <c r="D84" s="30">
        <v>569</v>
      </c>
      <c r="E84" s="3" t="s">
        <v>1170</v>
      </c>
    </row>
    <row r="85" spans="1:5" x14ac:dyDescent="0.25">
      <c r="A85" s="30">
        <v>1025</v>
      </c>
      <c r="B85" s="30" t="s">
        <v>1157</v>
      </c>
      <c r="C85" s="30" t="s">
        <v>1158</v>
      </c>
      <c r="D85" s="30">
        <v>574</v>
      </c>
      <c r="E85" s="3" t="s">
        <v>1170</v>
      </c>
    </row>
    <row r="86" spans="1:5" x14ac:dyDescent="0.25">
      <c r="A86" s="30">
        <v>4</v>
      </c>
      <c r="B86" s="30" t="s">
        <v>39</v>
      </c>
      <c r="C86" s="30" t="s">
        <v>40</v>
      </c>
      <c r="D86" s="30">
        <v>1941</v>
      </c>
      <c r="E86" s="3" t="s">
        <v>10</v>
      </c>
    </row>
    <row r="87" spans="1:5" x14ac:dyDescent="0.25">
      <c r="A87" s="30">
        <v>602</v>
      </c>
      <c r="B87" s="30" t="s">
        <v>53</v>
      </c>
      <c r="C87" s="30" t="s">
        <v>40</v>
      </c>
      <c r="D87" s="30">
        <v>1807</v>
      </c>
      <c r="E87" s="3" t="s">
        <v>10</v>
      </c>
    </row>
    <row r="88" spans="1:5" x14ac:dyDescent="0.25">
      <c r="A88" s="30">
        <v>611</v>
      </c>
      <c r="B88" s="30" t="s">
        <v>54</v>
      </c>
      <c r="C88" s="30" t="s">
        <v>40</v>
      </c>
      <c r="D88" s="30">
        <v>1792</v>
      </c>
      <c r="E88" s="3" t="s">
        <v>10</v>
      </c>
    </row>
    <row r="89" spans="1:5" x14ac:dyDescent="0.25">
      <c r="A89" s="30">
        <v>10</v>
      </c>
      <c r="B89" s="30" t="s">
        <v>52</v>
      </c>
      <c r="C89" s="30" t="s">
        <v>40</v>
      </c>
      <c r="D89" s="30">
        <v>1789</v>
      </c>
      <c r="E89" s="3" t="s">
        <v>10</v>
      </c>
    </row>
    <row r="90" spans="1:5" x14ac:dyDescent="0.25">
      <c r="A90" s="30">
        <v>65</v>
      </c>
      <c r="B90" s="30" t="s">
        <v>104</v>
      </c>
      <c r="C90" s="30" t="s">
        <v>40</v>
      </c>
      <c r="D90" s="30">
        <v>1725</v>
      </c>
      <c r="E90" s="3" t="s">
        <v>10</v>
      </c>
    </row>
    <row r="91" spans="1:5" x14ac:dyDescent="0.25">
      <c r="A91" s="30">
        <v>20</v>
      </c>
      <c r="B91" s="30" t="s">
        <v>65</v>
      </c>
      <c r="C91" s="30" t="s">
        <v>40</v>
      </c>
      <c r="D91" s="30">
        <v>1705</v>
      </c>
      <c r="E91" s="3" t="s">
        <v>10</v>
      </c>
    </row>
    <row r="92" spans="1:5" x14ac:dyDescent="0.25">
      <c r="A92" s="30">
        <v>635</v>
      </c>
      <c r="B92" s="30" t="s">
        <v>96</v>
      </c>
      <c r="C92" s="30" t="s">
        <v>40</v>
      </c>
      <c r="D92" s="30">
        <v>1495</v>
      </c>
      <c r="E92" s="3" t="s">
        <v>10</v>
      </c>
    </row>
    <row r="93" spans="1:5" x14ac:dyDescent="0.25">
      <c r="A93" s="30">
        <v>59</v>
      </c>
      <c r="B93" s="30" t="s">
        <v>97</v>
      </c>
      <c r="C93" s="30" t="s">
        <v>40</v>
      </c>
      <c r="D93" s="30">
        <v>1476</v>
      </c>
      <c r="E93" s="3" t="s">
        <v>10</v>
      </c>
    </row>
    <row r="94" spans="1:5" x14ac:dyDescent="0.25">
      <c r="A94" s="30">
        <v>632</v>
      </c>
      <c r="B94" s="30" t="s">
        <v>105</v>
      </c>
      <c r="C94" s="30" t="s">
        <v>40</v>
      </c>
      <c r="D94" s="30">
        <v>1451</v>
      </c>
      <c r="E94" s="3" t="s">
        <v>10</v>
      </c>
    </row>
    <row r="95" spans="1:5" x14ac:dyDescent="0.25">
      <c r="A95" s="30">
        <v>807</v>
      </c>
      <c r="B95" s="30" t="s">
        <v>106</v>
      </c>
      <c r="C95" s="30" t="s">
        <v>40</v>
      </c>
      <c r="D95" s="30">
        <v>1449</v>
      </c>
      <c r="E95" s="3" t="s">
        <v>10</v>
      </c>
    </row>
    <row r="96" spans="1:5" x14ac:dyDescent="0.25">
      <c r="A96" s="30">
        <v>25</v>
      </c>
      <c r="B96" s="30" t="s">
        <v>112</v>
      </c>
      <c r="C96" s="30" t="s">
        <v>40</v>
      </c>
      <c r="D96" s="30">
        <v>1422</v>
      </c>
      <c r="E96" s="3" t="s">
        <v>10</v>
      </c>
    </row>
    <row r="97" spans="1:5" x14ac:dyDescent="0.25">
      <c r="A97" s="30">
        <v>806</v>
      </c>
      <c r="B97" s="30" t="s">
        <v>113</v>
      </c>
      <c r="C97" s="30" t="s">
        <v>40</v>
      </c>
      <c r="D97" s="30">
        <v>1420</v>
      </c>
      <c r="E97" s="3" t="s">
        <v>10</v>
      </c>
    </row>
    <row r="98" spans="1:5" x14ac:dyDescent="0.25">
      <c r="A98" s="30">
        <v>636</v>
      </c>
      <c r="B98" s="30" t="s">
        <v>122</v>
      </c>
      <c r="C98" s="30" t="s">
        <v>40</v>
      </c>
      <c r="D98" s="30">
        <v>1357</v>
      </c>
      <c r="E98" s="3" t="s">
        <v>10</v>
      </c>
    </row>
    <row r="99" spans="1:5" x14ac:dyDescent="0.25">
      <c r="A99" s="30">
        <v>81</v>
      </c>
      <c r="B99" s="30" t="s">
        <v>138</v>
      </c>
      <c r="C99" s="30" t="s">
        <v>40</v>
      </c>
      <c r="D99" s="30">
        <v>1319</v>
      </c>
      <c r="E99" s="3" t="s">
        <v>10</v>
      </c>
    </row>
    <row r="100" spans="1:5" x14ac:dyDescent="0.25">
      <c r="A100" s="30">
        <v>803</v>
      </c>
      <c r="B100" s="30" t="s">
        <v>140</v>
      </c>
      <c r="C100" s="30" t="s">
        <v>40</v>
      </c>
      <c r="D100" s="30">
        <v>1309</v>
      </c>
      <c r="E100" s="3" t="s">
        <v>10</v>
      </c>
    </row>
    <row r="101" spans="1:5" x14ac:dyDescent="0.25">
      <c r="A101" s="30">
        <v>42</v>
      </c>
      <c r="B101" s="30" t="s">
        <v>141</v>
      </c>
      <c r="C101" s="30" t="s">
        <v>40</v>
      </c>
      <c r="D101" s="30">
        <v>1302</v>
      </c>
      <c r="E101" s="3" t="s">
        <v>10</v>
      </c>
    </row>
    <row r="102" spans="1:5" x14ac:dyDescent="0.25">
      <c r="A102" s="30">
        <v>641</v>
      </c>
      <c r="B102" s="30" t="s">
        <v>149</v>
      </c>
      <c r="C102" s="30" t="s">
        <v>40</v>
      </c>
      <c r="D102" s="30">
        <v>1250</v>
      </c>
      <c r="E102" s="3" t="s">
        <v>10</v>
      </c>
    </row>
    <row r="103" spans="1:5" x14ac:dyDescent="0.25">
      <c r="A103" s="30">
        <v>1127</v>
      </c>
      <c r="B103" s="30" t="s">
        <v>1196</v>
      </c>
      <c r="C103" s="30" t="s">
        <v>40</v>
      </c>
      <c r="D103" s="30">
        <v>1246</v>
      </c>
      <c r="E103" s="3" t="s">
        <v>10</v>
      </c>
    </row>
    <row r="104" spans="1:5" x14ac:dyDescent="0.25">
      <c r="A104" s="30">
        <v>64</v>
      </c>
      <c r="B104" s="30" t="s">
        <v>153</v>
      </c>
      <c r="C104" s="30" t="s">
        <v>40</v>
      </c>
      <c r="D104" s="30">
        <v>1232</v>
      </c>
      <c r="E104" s="3" t="s">
        <v>10</v>
      </c>
    </row>
    <row r="105" spans="1:5" x14ac:dyDescent="0.25">
      <c r="A105" s="30">
        <v>47</v>
      </c>
      <c r="B105" s="30" t="s">
        <v>157</v>
      </c>
      <c r="C105" s="30" t="s">
        <v>40</v>
      </c>
      <c r="D105" s="30">
        <v>1216</v>
      </c>
      <c r="E105" s="3" t="s">
        <v>10</v>
      </c>
    </row>
    <row r="106" spans="1:5" x14ac:dyDescent="0.25">
      <c r="A106" s="30">
        <v>808</v>
      </c>
      <c r="B106" s="30" t="s">
        <v>167</v>
      </c>
      <c r="C106" s="30" t="s">
        <v>40</v>
      </c>
      <c r="D106" s="30">
        <v>1188</v>
      </c>
      <c r="E106" s="3" t="s">
        <v>10</v>
      </c>
    </row>
    <row r="107" spans="1:5" x14ac:dyDescent="0.25">
      <c r="A107" s="30">
        <v>62</v>
      </c>
      <c r="B107" s="30" t="s">
        <v>196</v>
      </c>
      <c r="C107" s="30" t="s">
        <v>40</v>
      </c>
      <c r="D107" s="30">
        <v>1102</v>
      </c>
      <c r="E107" s="3" t="s">
        <v>10</v>
      </c>
    </row>
    <row r="108" spans="1:5" x14ac:dyDescent="0.25">
      <c r="A108" s="30">
        <v>90</v>
      </c>
      <c r="B108" s="30" t="s">
        <v>190</v>
      </c>
      <c r="C108" s="30" t="s">
        <v>40</v>
      </c>
      <c r="D108" s="30">
        <v>1050</v>
      </c>
      <c r="E108" s="3" t="s">
        <v>10</v>
      </c>
    </row>
    <row r="109" spans="1:5" x14ac:dyDescent="0.25">
      <c r="A109" s="30">
        <v>83</v>
      </c>
      <c r="B109" s="30" t="s">
        <v>212</v>
      </c>
      <c r="C109" s="30" t="s">
        <v>40</v>
      </c>
      <c r="D109" s="30">
        <v>990</v>
      </c>
      <c r="E109" s="3" t="s">
        <v>10</v>
      </c>
    </row>
    <row r="110" spans="1:5" x14ac:dyDescent="0.25">
      <c r="A110" s="30">
        <v>74</v>
      </c>
      <c r="B110" s="30" t="s">
        <v>218</v>
      </c>
      <c r="C110" s="30" t="s">
        <v>40</v>
      </c>
      <c r="D110" s="30">
        <v>981</v>
      </c>
      <c r="E110" s="3" t="s">
        <v>10</v>
      </c>
    </row>
    <row r="111" spans="1:5" x14ac:dyDescent="0.25">
      <c r="A111" s="30">
        <v>665</v>
      </c>
      <c r="B111" s="30" t="s">
        <v>232</v>
      </c>
      <c r="C111" s="30" t="s">
        <v>40</v>
      </c>
      <c r="D111" s="30">
        <v>940</v>
      </c>
      <c r="E111" s="3" t="s">
        <v>10</v>
      </c>
    </row>
    <row r="112" spans="1:5" x14ac:dyDescent="0.25">
      <c r="A112" s="30">
        <v>670</v>
      </c>
      <c r="B112" s="30" t="s">
        <v>239</v>
      </c>
      <c r="C112" s="30" t="s">
        <v>40</v>
      </c>
      <c r="D112" s="30">
        <v>915</v>
      </c>
      <c r="E112" s="3" t="s">
        <v>10</v>
      </c>
    </row>
    <row r="113" spans="1:5" x14ac:dyDescent="0.25">
      <c r="A113" s="30">
        <v>115</v>
      </c>
      <c r="B113" s="30" t="s">
        <v>241</v>
      </c>
      <c r="C113" s="30" t="s">
        <v>40</v>
      </c>
      <c r="D113" s="30">
        <v>899</v>
      </c>
      <c r="E113" s="3" t="s">
        <v>10</v>
      </c>
    </row>
    <row r="114" spans="1:5" x14ac:dyDescent="0.25">
      <c r="A114" s="30">
        <v>113</v>
      </c>
      <c r="B114" s="30" t="s">
        <v>254</v>
      </c>
      <c r="C114" s="30" t="s">
        <v>40</v>
      </c>
      <c r="D114" s="30">
        <v>888</v>
      </c>
      <c r="E114" s="3" t="s">
        <v>10</v>
      </c>
    </row>
    <row r="115" spans="1:5" x14ac:dyDescent="0.25">
      <c r="A115" s="30">
        <v>101</v>
      </c>
      <c r="B115" s="30" t="s">
        <v>246</v>
      </c>
      <c r="C115" s="30" t="s">
        <v>40</v>
      </c>
      <c r="D115" s="30">
        <v>880</v>
      </c>
      <c r="E115" s="3" t="s">
        <v>10</v>
      </c>
    </row>
    <row r="116" spans="1:5" x14ac:dyDescent="0.25">
      <c r="A116" s="30">
        <v>671</v>
      </c>
      <c r="B116" s="30" t="s">
        <v>247</v>
      </c>
      <c r="C116" s="30" t="s">
        <v>40</v>
      </c>
      <c r="D116" s="30">
        <v>879</v>
      </c>
      <c r="E116" s="3" t="s">
        <v>10</v>
      </c>
    </row>
    <row r="117" spans="1:5" x14ac:dyDescent="0.25">
      <c r="A117" s="30">
        <v>656</v>
      </c>
      <c r="B117" s="30" t="s">
        <v>250</v>
      </c>
      <c r="C117" s="30" t="s">
        <v>40</v>
      </c>
      <c r="D117" s="30">
        <v>876</v>
      </c>
      <c r="E117" s="3" t="s">
        <v>10</v>
      </c>
    </row>
    <row r="118" spans="1:5" x14ac:dyDescent="0.25">
      <c r="A118" s="30">
        <v>804</v>
      </c>
      <c r="B118" s="30" t="s">
        <v>255</v>
      </c>
      <c r="C118" s="30" t="s">
        <v>40</v>
      </c>
      <c r="D118" s="30">
        <v>864</v>
      </c>
      <c r="E118" s="3" t="s">
        <v>10</v>
      </c>
    </row>
    <row r="119" spans="1:5" x14ac:dyDescent="0.25">
      <c r="A119" s="30">
        <v>121</v>
      </c>
      <c r="B119" s="30" t="s">
        <v>253</v>
      </c>
      <c r="C119" s="30" t="s">
        <v>40</v>
      </c>
      <c r="D119" s="30">
        <v>863</v>
      </c>
      <c r="E119" s="3" t="s">
        <v>10</v>
      </c>
    </row>
    <row r="120" spans="1:5" x14ac:dyDescent="0.25">
      <c r="A120" s="30">
        <v>109</v>
      </c>
      <c r="B120" s="30" t="s">
        <v>256</v>
      </c>
      <c r="C120" s="30" t="s">
        <v>40</v>
      </c>
      <c r="D120" s="30">
        <v>858</v>
      </c>
      <c r="E120" s="3" t="s">
        <v>10</v>
      </c>
    </row>
    <row r="121" spans="1:5" x14ac:dyDescent="0.25">
      <c r="A121" s="30">
        <v>667</v>
      </c>
      <c r="B121" s="30" t="s">
        <v>261</v>
      </c>
      <c r="C121" s="30" t="s">
        <v>40</v>
      </c>
      <c r="D121" s="30">
        <v>838</v>
      </c>
      <c r="E121" s="3" t="s">
        <v>10</v>
      </c>
    </row>
    <row r="122" spans="1:5" x14ac:dyDescent="0.25">
      <c r="A122" s="30">
        <v>123</v>
      </c>
      <c r="B122" s="30" t="s">
        <v>274</v>
      </c>
      <c r="C122" s="30" t="s">
        <v>40</v>
      </c>
      <c r="D122" s="30">
        <v>811</v>
      </c>
      <c r="E122" s="3" t="s">
        <v>10</v>
      </c>
    </row>
    <row r="123" spans="1:5" x14ac:dyDescent="0.25">
      <c r="A123" s="30">
        <v>895</v>
      </c>
      <c r="B123" s="30" t="s">
        <v>349</v>
      </c>
      <c r="C123" s="30" t="s">
        <v>40</v>
      </c>
      <c r="D123" s="30">
        <v>810</v>
      </c>
      <c r="E123" s="3" t="s">
        <v>10</v>
      </c>
    </row>
    <row r="124" spans="1:5" x14ac:dyDescent="0.25">
      <c r="A124" s="30">
        <v>165</v>
      </c>
      <c r="B124" s="30" t="s">
        <v>278</v>
      </c>
      <c r="C124" s="30" t="s">
        <v>40</v>
      </c>
      <c r="D124" s="30">
        <v>808</v>
      </c>
      <c r="E124" s="3" t="s">
        <v>10</v>
      </c>
    </row>
    <row r="125" spans="1:5" x14ac:dyDescent="0.25">
      <c r="A125" s="30">
        <v>691</v>
      </c>
      <c r="B125" s="30" t="s">
        <v>313</v>
      </c>
      <c r="C125" s="30" t="s">
        <v>40</v>
      </c>
      <c r="D125" s="30">
        <v>748</v>
      </c>
      <c r="E125" s="3" t="s">
        <v>10</v>
      </c>
    </row>
    <row r="126" spans="1:5" x14ac:dyDescent="0.25">
      <c r="A126" s="30">
        <v>984</v>
      </c>
      <c r="B126" s="30" t="s">
        <v>316</v>
      </c>
      <c r="C126" s="30" t="s">
        <v>40</v>
      </c>
      <c r="D126" s="30">
        <v>745</v>
      </c>
      <c r="E126" s="3" t="s">
        <v>10</v>
      </c>
    </row>
    <row r="127" spans="1:5" x14ac:dyDescent="0.25">
      <c r="A127" s="30">
        <v>1115</v>
      </c>
      <c r="B127" s="30" t="s">
        <v>318</v>
      </c>
      <c r="C127" s="30" t="s">
        <v>40</v>
      </c>
      <c r="D127" s="30">
        <v>743</v>
      </c>
      <c r="E127" s="3" t="s">
        <v>10</v>
      </c>
    </row>
    <row r="128" spans="1:5" x14ac:dyDescent="0.25">
      <c r="A128" s="30">
        <v>151</v>
      </c>
      <c r="B128" s="30" t="s">
        <v>328</v>
      </c>
      <c r="C128" s="30" t="s">
        <v>40</v>
      </c>
      <c r="D128" s="30">
        <v>728</v>
      </c>
      <c r="E128" s="3" t="s">
        <v>10</v>
      </c>
    </row>
    <row r="129" spans="1:5" x14ac:dyDescent="0.25">
      <c r="A129" s="30">
        <v>893</v>
      </c>
      <c r="B129" s="30" t="s">
        <v>362</v>
      </c>
      <c r="C129" s="30" t="s">
        <v>40</v>
      </c>
      <c r="D129" s="30">
        <v>725</v>
      </c>
      <c r="E129" s="3" t="s">
        <v>10</v>
      </c>
    </row>
    <row r="130" spans="1:5" x14ac:dyDescent="0.25">
      <c r="A130" s="30">
        <v>228</v>
      </c>
      <c r="B130" s="30" t="s">
        <v>352</v>
      </c>
      <c r="C130" s="30" t="s">
        <v>40</v>
      </c>
      <c r="D130" s="30">
        <v>695</v>
      </c>
      <c r="E130" s="3" t="s">
        <v>10</v>
      </c>
    </row>
    <row r="131" spans="1:5" x14ac:dyDescent="0.25">
      <c r="A131" s="30">
        <v>714</v>
      </c>
      <c r="B131" s="30" t="s">
        <v>424</v>
      </c>
      <c r="C131" s="30" t="s">
        <v>40</v>
      </c>
      <c r="D131" s="30">
        <v>646</v>
      </c>
      <c r="E131" s="3" t="s">
        <v>10</v>
      </c>
    </row>
    <row r="132" spans="1:5" x14ac:dyDescent="0.25">
      <c r="A132" s="30">
        <v>805</v>
      </c>
      <c r="B132" s="30" t="s">
        <v>450</v>
      </c>
      <c r="C132" s="30" t="s">
        <v>40</v>
      </c>
      <c r="D132" s="30">
        <v>630</v>
      </c>
      <c r="E132" s="3" t="s">
        <v>10</v>
      </c>
    </row>
    <row r="133" spans="1:5" x14ac:dyDescent="0.25">
      <c r="A133" s="30">
        <v>894</v>
      </c>
      <c r="B133" s="30" t="s">
        <v>464</v>
      </c>
      <c r="C133" s="30" t="s">
        <v>40</v>
      </c>
      <c r="D133" s="30">
        <v>623</v>
      </c>
      <c r="E133" s="3" t="s">
        <v>10</v>
      </c>
    </row>
    <row r="134" spans="1:5" x14ac:dyDescent="0.25">
      <c r="A134" s="30">
        <v>1116</v>
      </c>
      <c r="B134" s="30" t="s">
        <v>469</v>
      </c>
      <c r="C134" s="30" t="s">
        <v>40</v>
      </c>
      <c r="D134" s="30">
        <v>622</v>
      </c>
      <c r="E134" s="3" t="s">
        <v>10</v>
      </c>
    </row>
    <row r="135" spans="1:5" x14ac:dyDescent="0.25">
      <c r="A135" s="30">
        <v>1036</v>
      </c>
      <c r="B135" s="30" t="s">
        <v>480</v>
      </c>
      <c r="C135" s="30" t="s">
        <v>40</v>
      </c>
      <c r="D135" s="30">
        <v>620</v>
      </c>
      <c r="E135" s="3" t="s">
        <v>10</v>
      </c>
    </row>
    <row r="136" spans="1:5" x14ac:dyDescent="0.25">
      <c r="A136" s="30">
        <v>992</v>
      </c>
      <c r="B136" s="30" t="s">
        <v>503</v>
      </c>
      <c r="C136" s="30" t="s">
        <v>40</v>
      </c>
      <c r="D136" s="30">
        <v>615</v>
      </c>
      <c r="E136" s="3" t="s">
        <v>10</v>
      </c>
    </row>
    <row r="137" spans="1:5" x14ac:dyDescent="0.25">
      <c r="A137" s="30">
        <v>728</v>
      </c>
      <c r="B137" s="30" t="s">
        <v>508</v>
      </c>
      <c r="C137" s="30" t="s">
        <v>40</v>
      </c>
      <c r="D137" s="30">
        <v>614</v>
      </c>
      <c r="E137" s="3" t="s">
        <v>10</v>
      </c>
    </row>
    <row r="138" spans="1:5" x14ac:dyDescent="0.25">
      <c r="A138" s="30">
        <v>188</v>
      </c>
      <c r="B138" s="30" t="s">
        <v>512</v>
      </c>
      <c r="C138" s="30" t="s">
        <v>40</v>
      </c>
      <c r="D138" s="30">
        <v>612</v>
      </c>
      <c r="E138" s="3" t="s">
        <v>10</v>
      </c>
    </row>
    <row r="139" spans="1:5" x14ac:dyDescent="0.25">
      <c r="A139" s="30">
        <v>1104</v>
      </c>
      <c r="B139" s="30" t="s">
        <v>594</v>
      </c>
      <c r="C139" s="30" t="s">
        <v>40</v>
      </c>
      <c r="D139" s="30">
        <v>600</v>
      </c>
      <c r="E139" s="3" t="s">
        <v>10</v>
      </c>
    </row>
    <row r="140" spans="1:5" x14ac:dyDescent="0.25">
      <c r="A140" s="30">
        <v>1126</v>
      </c>
      <c r="B140" s="30" t="s">
        <v>1198</v>
      </c>
      <c r="C140" s="30" t="s">
        <v>40</v>
      </c>
      <c r="D140" s="30">
        <v>600</v>
      </c>
      <c r="E140" s="3" t="s">
        <v>10</v>
      </c>
    </row>
    <row r="141" spans="1:5" x14ac:dyDescent="0.25">
      <c r="A141" s="30">
        <v>1124</v>
      </c>
      <c r="B141" s="30" t="s">
        <v>1199</v>
      </c>
      <c r="C141" s="30" t="s">
        <v>40</v>
      </c>
      <c r="D141" s="30">
        <v>597</v>
      </c>
      <c r="E141" s="3" t="s">
        <v>10</v>
      </c>
    </row>
    <row r="142" spans="1:5" x14ac:dyDescent="0.25">
      <c r="A142" s="30">
        <v>983</v>
      </c>
      <c r="B142" s="30" t="s">
        <v>617</v>
      </c>
      <c r="C142" s="30" t="s">
        <v>40</v>
      </c>
      <c r="D142" s="30">
        <v>596</v>
      </c>
      <c r="E142" s="3" t="s">
        <v>10</v>
      </c>
    </row>
    <row r="143" spans="1:5" x14ac:dyDescent="0.25">
      <c r="A143" s="30">
        <v>997</v>
      </c>
      <c r="B143" s="30" t="s">
        <v>638</v>
      </c>
      <c r="C143" s="30" t="s">
        <v>40</v>
      </c>
      <c r="D143" s="30">
        <v>594</v>
      </c>
      <c r="E143" s="3" t="s">
        <v>10</v>
      </c>
    </row>
    <row r="144" spans="1:5" x14ac:dyDescent="0.25">
      <c r="A144" s="30">
        <v>1037</v>
      </c>
      <c r="B144" s="30" t="s">
        <v>677</v>
      </c>
      <c r="C144" s="30" t="s">
        <v>40</v>
      </c>
      <c r="D144" s="30">
        <v>591</v>
      </c>
      <c r="E144" s="3" t="s">
        <v>10</v>
      </c>
    </row>
    <row r="145" spans="1:5" x14ac:dyDescent="0.25">
      <c r="A145" s="30">
        <v>264</v>
      </c>
      <c r="B145" s="30" t="s">
        <v>689</v>
      </c>
      <c r="C145" s="30" t="s">
        <v>40</v>
      </c>
      <c r="D145" s="30">
        <v>589</v>
      </c>
      <c r="E145" s="3" t="s">
        <v>10</v>
      </c>
    </row>
    <row r="146" spans="1:5" x14ac:dyDescent="0.25">
      <c r="A146" s="30">
        <v>1093</v>
      </c>
      <c r="B146" s="30" t="s">
        <v>696</v>
      </c>
      <c r="C146" s="30" t="s">
        <v>40</v>
      </c>
      <c r="D146" s="30">
        <v>589</v>
      </c>
      <c r="E146" s="3" t="s">
        <v>10</v>
      </c>
    </row>
    <row r="147" spans="1:5" x14ac:dyDescent="0.25">
      <c r="A147" s="30">
        <v>1040</v>
      </c>
      <c r="B147" s="30" t="s">
        <v>703</v>
      </c>
      <c r="C147" s="30" t="s">
        <v>40</v>
      </c>
      <c r="D147" s="30">
        <v>588</v>
      </c>
      <c r="E147" s="3" t="s">
        <v>10</v>
      </c>
    </row>
    <row r="148" spans="1:5" x14ac:dyDescent="0.25">
      <c r="A148" s="30">
        <v>325</v>
      </c>
      <c r="B148" s="30" t="s">
        <v>733</v>
      </c>
      <c r="C148" s="30" t="s">
        <v>40</v>
      </c>
      <c r="D148" s="30">
        <v>583</v>
      </c>
      <c r="E148" s="3" t="s">
        <v>10</v>
      </c>
    </row>
    <row r="149" spans="1:5" x14ac:dyDescent="0.25">
      <c r="A149" s="30">
        <v>329</v>
      </c>
      <c r="B149" s="30" t="s">
        <v>787</v>
      </c>
      <c r="C149" s="30" t="s">
        <v>40</v>
      </c>
      <c r="D149" s="30">
        <v>566</v>
      </c>
      <c r="E149" s="3" t="s">
        <v>10</v>
      </c>
    </row>
    <row r="150" spans="1:5" x14ac:dyDescent="0.25">
      <c r="A150" s="30">
        <v>321</v>
      </c>
      <c r="B150" s="30" t="s">
        <v>806</v>
      </c>
      <c r="C150" s="30" t="s">
        <v>40</v>
      </c>
      <c r="D150" s="30">
        <v>509</v>
      </c>
      <c r="E150" s="3" t="s">
        <v>10</v>
      </c>
    </row>
    <row r="151" spans="1:5" x14ac:dyDescent="0.25">
      <c r="A151" s="30">
        <v>392</v>
      </c>
      <c r="B151" s="30" t="s">
        <v>822</v>
      </c>
      <c r="C151" s="30" t="s">
        <v>40</v>
      </c>
      <c r="D151" s="30">
        <v>1606</v>
      </c>
      <c r="E151" s="3" t="s">
        <v>1170</v>
      </c>
    </row>
    <row r="152" spans="1:5" x14ac:dyDescent="0.25">
      <c r="A152" s="30">
        <v>813</v>
      </c>
      <c r="B152" s="30" t="s">
        <v>836</v>
      </c>
      <c r="C152" s="30" t="s">
        <v>40</v>
      </c>
      <c r="D152" s="30">
        <v>1442</v>
      </c>
      <c r="E152" s="3" t="s">
        <v>1170</v>
      </c>
    </row>
    <row r="153" spans="1:5" x14ac:dyDescent="0.25">
      <c r="A153" s="30">
        <v>379</v>
      </c>
      <c r="B153" s="30" t="s">
        <v>844</v>
      </c>
      <c r="C153" s="30" t="s">
        <v>40</v>
      </c>
      <c r="D153" s="30">
        <v>1333</v>
      </c>
      <c r="E153" s="3" t="s">
        <v>1170</v>
      </c>
    </row>
    <row r="154" spans="1:5" x14ac:dyDescent="0.25">
      <c r="A154" s="30">
        <v>826</v>
      </c>
      <c r="B154" s="30" t="s">
        <v>850</v>
      </c>
      <c r="C154" s="30" t="s">
        <v>40</v>
      </c>
      <c r="D154" s="30">
        <v>1258</v>
      </c>
      <c r="E154" s="3" t="s">
        <v>1170</v>
      </c>
    </row>
    <row r="155" spans="1:5" x14ac:dyDescent="0.25">
      <c r="A155" s="30">
        <v>411</v>
      </c>
      <c r="B155" s="30" t="s">
        <v>890</v>
      </c>
      <c r="C155" s="30" t="s">
        <v>40</v>
      </c>
      <c r="D155" s="30">
        <v>995</v>
      </c>
      <c r="E155" s="3" t="s">
        <v>1170</v>
      </c>
    </row>
    <row r="156" spans="1:5" x14ac:dyDescent="0.25">
      <c r="A156" s="30">
        <v>422</v>
      </c>
      <c r="B156" s="30" t="s">
        <v>906</v>
      </c>
      <c r="C156" s="30" t="s">
        <v>40</v>
      </c>
      <c r="D156" s="30">
        <v>934</v>
      </c>
      <c r="E156" s="3" t="s">
        <v>1170</v>
      </c>
    </row>
    <row r="157" spans="1:5" x14ac:dyDescent="0.25">
      <c r="A157" s="30">
        <v>1228</v>
      </c>
      <c r="B157" s="30" t="s">
        <v>1203</v>
      </c>
      <c r="C157" s="30" t="s">
        <v>40</v>
      </c>
      <c r="D157" s="30">
        <v>918</v>
      </c>
      <c r="E157" s="3" t="s">
        <v>1170</v>
      </c>
    </row>
    <row r="158" spans="1:5" x14ac:dyDescent="0.25">
      <c r="A158" s="30">
        <v>427</v>
      </c>
      <c r="B158" s="30" t="s">
        <v>915</v>
      </c>
      <c r="C158" s="30" t="s">
        <v>40</v>
      </c>
      <c r="D158" s="30">
        <v>901</v>
      </c>
      <c r="E158" s="3" t="s">
        <v>1170</v>
      </c>
    </row>
    <row r="159" spans="1:5" x14ac:dyDescent="0.25">
      <c r="A159" s="30">
        <v>436</v>
      </c>
      <c r="B159" s="30" t="s">
        <v>919</v>
      </c>
      <c r="C159" s="30" t="s">
        <v>40</v>
      </c>
      <c r="D159" s="30">
        <v>870</v>
      </c>
      <c r="E159" s="3" t="s">
        <v>1170</v>
      </c>
    </row>
    <row r="160" spans="1:5" x14ac:dyDescent="0.25">
      <c r="A160" s="30">
        <v>448</v>
      </c>
      <c r="B160" s="30" t="s">
        <v>920</v>
      </c>
      <c r="C160" s="30" t="s">
        <v>40</v>
      </c>
      <c r="D160" s="30">
        <v>865</v>
      </c>
      <c r="E160" s="3" t="s">
        <v>1170</v>
      </c>
    </row>
    <row r="161" spans="1:5" x14ac:dyDescent="0.25">
      <c r="A161" s="30">
        <v>439</v>
      </c>
      <c r="B161" s="30" t="s">
        <v>924</v>
      </c>
      <c r="C161" s="30" t="s">
        <v>40</v>
      </c>
      <c r="D161" s="30">
        <v>857</v>
      </c>
      <c r="E161" s="3" t="s">
        <v>1170</v>
      </c>
    </row>
    <row r="162" spans="1:5" x14ac:dyDescent="0.25">
      <c r="A162" s="30">
        <v>892</v>
      </c>
      <c r="B162" s="30" t="s">
        <v>368</v>
      </c>
      <c r="C162" s="30" t="s">
        <v>40</v>
      </c>
      <c r="D162" s="30">
        <v>750</v>
      </c>
      <c r="E162" s="3" t="s">
        <v>1170</v>
      </c>
    </row>
    <row r="163" spans="1:5" x14ac:dyDescent="0.25">
      <c r="A163" s="30">
        <v>483</v>
      </c>
      <c r="B163" s="30" t="s">
        <v>978</v>
      </c>
      <c r="C163" s="30" t="s">
        <v>40</v>
      </c>
      <c r="D163" s="30">
        <v>691</v>
      </c>
      <c r="E163" s="3" t="s">
        <v>1170</v>
      </c>
    </row>
    <row r="164" spans="1:5" x14ac:dyDescent="0.25">
      <c r="A164" s="30">
        <v>486</v>
      </c>
      <c r="B164" s="30" t="s">
        <v>985</v>
      </c>
      <c r="C164" s="30" t="s">
        <v>40</v>
      </c>
      <c r="D164" s="30">
        <v>671</v>
      </c>
      <c r="E164" s="3" t="s">
        <v>1170</v>
      </c>
    </row>
    <row r="165" spans="1:5" x14ac:dyDescent="0.25">
      <c r="A165" s="30">
        <v>814</v>
      </c>
      <c r="B165" s="30" t="s">
        <v>1011</v>
      </c>
      <c r="C165" s="30" t="s">
        <v>40</v>
      </c>
      <c r="D165" s="30">
        <v>637</v>
      </c>
      <c r="E165" s="3" t="s">
        <v>1170</v>
      </c>
    </row>
    <row r="166" spans="1:5" x14ac:dyDescent="0.25">
      <c r="A166" s="30">
        <v>897</v>
      </c>
      <c r="B166" s="30" t="s">
        <v>1016</v>
      </c>
      <c r="C166" s="30" t="s">
        <v>40</v>
      </c>
      <c r="D166" s="30">
        <v>631</v>
      </c>
      <c r="E166" s="3" t="s">
        <v>1170</v>
      </c>
    </row>
    <row r="167" spans="1:5" x14ac:dyDescent="0.25">
      <c r="A167" s="30">
        <v>568</v>
      </c>
      <c r="B167" s="30" t="s">
        <v>1026</v>
      </c>
      <c r="C167" s="30" t="s">
        <v>40</v>
      </c>
      <c r="D167" s="30">
        <v>623</v>
      </c>
      <c r="E167" s="3" t="s">
        <v>1170</v>
      </c>
    </row>
    <row r="168" spans="1:5" x14ac:dyDescent="0.25">
      <c r="A168" s="30">
        <v>511</v>
      </c>
      <c r="B168" s="30" t="s">
        <v>1029</v>
      </c>
      <c r="C168" s="30" t="s">
        <v>40</v>
      </c>
      <c r="D168" s="30">
        <v>622</v>
      </c>
      <c r="E168" s="3" t="s">
        <v>1170</v>
      </c>
    </row>
    <row r="169" spans="1:5" x14ac:dyDescent="0.25">
      <c r="A169" s="30">
        <v>583</v>
      </c>
      <c r="B169" s="30" t="s">
        <v>1057</v>
      </c>
      <c r="C169" s="30" t="s">
        <v>40</v>
      </c>
      <c r="D169" s="30">
        <v>603</v>
      </c>
      <c r="E169" s="3" t="s">
        <v>1170</v>
      </c>
    </row>
    <row r="170" spans="1:5" x14ac:dyDescent="0.25">
      <c r="A170" s="30">
        <v>896</v>
      </c>
      <c r="B170" s="30" t="s">
        <v>1064</v>
      </c>
      <c r="C170" s="30" t="s">
        <v>40</v>
      </c>
      <c r="D170" s="30">
        <v>601</v>
      </c>
      <c r="E170" s="3" t="s">
        <v>1170</v>
      </c>
    </row>
    <row r="171" spans="1:5" x14ac:dyDescent="0.25">
      <c r="A171" s="30">
        <v>899</v>
      </c>
      <c r="B171" s="30" t="s">
        <v>1072</v>
      </c>
      <c r="C171" s="30" t="s">
        <v>40</v>
      </c>
      <c r="D171" s="30">
        <v>600</v>
      </c>
      <c r="E171" s="3" t="s">
        <v>1170</v>
      </c>
    </row>
    <row r="172" spans="1:5" x14ac:dyDescent="0.25">
      <c r="A172" s="30">
        <v>900</v>
      </c>
      <c r="B172" s="30" t="s">
        <v>1073</v>
      </c>
      <c r="C172" s="30" t="s">
        <v>40</v>
      </c>
      <c r="D172" s="30">
        <v>600</v>
      </c>
      <c r="E172" s="3" t="s">
        <v>1170</v>
      </c>
    </row>
    <row r="173" spans="1:5" x14ac:dyDescent="0.25">
      <c r="A173" s="30">
        <v>1050</v>
      </c>
      <c r="B173" s="30" t="s">
        <v>1077</v>
      </c>
      <c r="C173" s="30" t="s">
        <v>40</v>
      </c>
      <c r="D173" s="30">
        <v>600</v>
      </c>
      <c r="E173" s="3" t="s">
        <v>1170</v>
      </c>
    </row>
    <row r="174" spans="1:5" x14ac:dyDescent="0.25">
      <c r="A174" s="30">
        <v>1069</v>
      </c>
      <c r="B174" s="30" t="s">
        <v>1087</v>
      </c>
      <c r="C174" s="30" t="s">
        <v>40</v>
      </c>
      <c r="D174" s="30">
        <v>600</v>
      </c>
      <c r="E174" s="3" t="s">
        <v>1170</v>
      </c>
    </row>
    <row r="175" spans="1:5" x14ac:dyDescent="0.25">
      <c r="A175" s="30">
        <v>815</v>
      </c>
      <c r="B175" s="30" t="s">
        <v>1098</v>
      </c>
      <c r="C175" s="30" t="s">
        <v>40</v>
      </c>
      <c r="D175" s="30">
        <v>596</v>
      </c>
      <c r="E175" s="3" t="s">
        <v>1170</v>
      </c>
    </row>
    <row r="176" spans="1:5" x14ac:dyDescent="0.25">
      <c r="A176" s="30">
        <v>898</v>
      </c>
      <c r="B176" s="30" t="s">
        <v>1100</v>
      </c>
      <c r="C176" s="30" t="s">
        <v>40</v>
      </c>
      <c r="D176" s="30">
        <v>596</v>
      </c>
      <c r="E176" s="3" t="s">
        <v>1170</v>
      </c>
    </row>
    <row r="177" spans="1:5" x14ac:dyDescent="0.25">
      <c r="A177" s="30">
        <v>572</v>
      </c>
      <c r="B177" s="30" t="s">
        <v>1116</v>
      </c>
      <c r="C177" s="30" t="s">
        <v>40</v>
      </c>
      <c r="D177" s="30">
        <v>590</v>
      </c>
      <c r="E177" s="3" t="s">
        <v>1170</v>
      </c>
    </row>
    <row r="178" spans="1:5" x14ac:dyDescent="0.25">
      <c r="A178" s="30">
        <v>778</v>
      </c>
      <c r="B178" s="30" t="s">
        <v>1123</v>
      </c>
      <c r="C178" s="30" t="s">
        <v>40</v>
      </c>
      <c r="D178" s="30">
        <v>588</v>
      </c>
      <c r="E178" s="3" t="s">
        <v>1170</v>
      </c>
    </row>
    <row r="179" spans="1:5" x14ac:dyDescent="0.25">
      <c r="A179" s="30">
        <v>567</v>
      </c>
      <c r="B179" s="30" t="s">
        <v>1166</v>
      </c>
      <c r="C179" s="30" t="s">
        <v>40</v>
      </c>
      <c r="D179" s="30">
        <v>550</v>
      </c>
      <c r="E179" s="3" t="s">
        <v>1170</v>
      </c>
    </row>
    <row r="180" spans="1:5" x14ac:dyDescent="0.25">
      <c r="A180" s="30">
        <v>836</v>
      </c>
      <c r="B180" s="30" t="s">
        <v>120</v>
      </c>
      <c r="C180" s="30" t="s">
        <v>121</v>
      </c>
      <c r="D180" s="30">
        <v>1364</v>
      </c>
      <c r="E180" s="3" t="s">
        <v>10</v>
      </c>
    </row>
    <row r="181" spans="1:5" x14ac:dyDescent="0.25">
      <c r="A181" s="30">
        <v>217</v>
      </c>
      <c r="B181" s="30" t="s">
        <v>345</v>
      </c>
      <c r="C181" s="30" t="s">
        <v>121</v>
      </c>
      <c r="D181" s="30">
        <v>703</v>
      </c>
      <c r="E181" s="3" t="s">
        <v>10</v>
      </c>
    </row>
    <row r="182" spans="1:5" x14ac:dyDescent="0.25">
      <c r="A182" s="30">
        <v>178</v>
      </c>
      <c r="B182" s="30" t="s">
        <v>428</v>
      </c>
      <c r="C182" s="30" t="s">
        <v>121</v>
      </c>
      <c r="D182" s="30">
        <v>643</v>
      </c>
      <c r="E182" s="3" t="s">
        <v>10</v>
      </c>
    </row>
    <row r="183" spans="1:5" x14ac:dyDescent="0.25">
      <c r="A183" s="30">
        <v>1098</v>
      </c>
      <c r="B183" s="30" t="s">
        <v>505</v>
      </c>
      <c r="C183" s="30" t="s">
        <v>121</v>
      </c>
      <c r="D183" s="30">
        <v>615</v>
      </c>
      <c r="E183" s="3" t="s">
        <v>10</v>
      </c>
    </row>
    <row r="184" spans="1:5" x14ac:dyDescent="0.25">
      <c r="A184" s="30">
        <v>872</v>
      </c>
      <c r="B184" s="30" t="s">
        <v>546</v>
      </c>
      <c r="C184" s="30" t="s">
        <v>121</v>
      </c>
      <c r="D184" s="30">
        <v>604</v>
      </c>
      <c r="E184" s="3" t="s">
        <v>10</v>
      </c>
    </row>
    <row r="185" spans="1:5" x14ac:dyDescent="0.25">
      <c r="A185" s="30">
        <v>357</v>
      </c>
      <c r="B185" s="30" t="s">
        <v>713</v>
      </c>
      <c r="C185" s="30" t="s">
        <v>121</v>
      </c>
      <c r="D185" s="30">
        <v>586</v>
      </c>
      <c r="E185" s="3" t="s">
        <v>10</v>
      </c>
    </row>
    <row r="186" spans="1:5" x14ac:dyDescent="0.25">
      <c r="A186" s="30">
        <v>760</v>
      </c>
      <c r="B186" s="30" t="s">
        <v>714</v>
      </c>
      <c r="C186" s="30" t="s">
        <v>121</v>
      </c>
      <c r="D186" s="30">
        <v>586</v>
      </c>
      <c r="E186" s="3" t="s">
        <v>10</v>
      </c>
    </row>
    <row r="187" spans="1:5" x14ac:dyDescent="0.25">
      <c r="A187" s="30">
        <v>326</v>
      </c>
      <c r="B187" s="30" t="s">
        <v>734</v>
      </c>
      <c r="C187" s="30" t="s">
        <v>121</v>
      </c>
      <c r="D187" s="30">
        <v>583</v>
      </c>
      <c r="E187" s="3" t="s">
        <v>10</v>
      </c>
    </row>
    <row r="188" spans="1:5" x14ac:dyDescent="0.25">
      <c r="A188" s="30">
        <v>881</v>
      </c>
      <c r="B188" s="30" t="s">
        <v>1140</v>
      </c>
      <c r="C188" s="30" t="s">
        <v>121</v>
      </c>
      <c r="D188" s="30">
        <v>583</v>
      </c>
      <c r="E188" s="3" t="s">
        <v>10</v>
      </c>
    </row>
    <row r="189" spans="1:5" x14ac:dyDescent="0.25">
      <c r="A189" s="30">
        <v>348</v>
      </c>
      <c r="B189" s="30" t="s">
        <v>777</v>
      </c>
      <c r="C189" s="30" t="s">
        <v>121</v>
      </c>
      <c r="D189" s="30">
        <v>571</v>
      </c>
      <c r="E189" s="3" t="s">
        <v>10</v>
      </c>
    </row>
    <row r="190" spans="1:5" x14ac:dyDescent="0.25">
      <c r="A190" s="30">
        <v>766</v>
      </c>
      <c r="B190" s="30" t="s">
        <v>781</v>
      </c>
      <c r="C190" s="30" t="s">
        <v>121</v>
      </c>
      <c r="D190" s="30">
        <v>569</v>
      </c>
      <c r="E190" s="3" t="s">
        <v>10</v>
      </c>
    </row>
    <row r="191" spans="1:5" x14ac:dyDescent="0.25">
      <c r="A191" s="30">
        <v>403</v>
      </c>
      <c r="B191" s="30" t="s">
        <v>845</v>
      </c>
      <c r="C191" s="30" t="s">
        <v>121</v>
      </c>
      <c r="D191" s="30">
        <v>1307</v>
      </c>
      <c r="E191" s="3" t="s">
        <v>1170</v>
      </c>
    </row>
    <row r="192" spans="1:5" x14ac:dyDescent="0.25">
      <c r="A192" s="30">
        <v>416</v>
      </c>
      <c r="B192" s="30" t="s">
        <v>875</v>
      </c>
      <c r="C192" s="30" t="s">
        <v>121</v>
      </c>
      <c r="D192" s="30">
        <v>1071</v>
      </c>
      <c r="E192" s="3" t="s">
        <v>1170</v>
      </c>
    </row>
    <row r="193" spans="1:5" x14ac:dyDescent="0.25">
      <c r="A193" s="30">
        <v>471</v>
      </c>
      <c r="B193" s="30" t="s">
        <v>967</v>
      </c>
      <c r="C193" s="30" t="s">
        <v>121</v>
      </c>
      <c r="D193" s="30">
        <v>724</v>
      </c>
      <c r="E193" s="3" t="s">
        <v>1170</v>
      </c>
    </row>
    <row r="194" spans="1:5" x14ac:dyDescent="0.25">
      <c r="A194" s="30">
        <v>830</v>
      </c>
      <c r="B194" s="30" t="s">
        <v>972</v>
      </c>
      <c r="C194" s="30" t="s">
        <v>121</v>
      </c>
      <c r="D194" s="30">
        <v>705</v>
      </c>
      <c r="E194" s="3" t="s">
        <v>1170</v>
      </c>
    </row>
    <row r="195" spans="1:5" x14ac:dyDescent="0.25">
      <c r="A195" s="30">
        <v>548</v>
      </c>
      <c r="B195" s="30" t="s">
        <v>987</v>
      </c>
      <c r="C195" s="30" t="s">
        <v>121</v>
      </c>
      <c r="D195" s="30">
        <v>669</v>
      </c>
      <c r="E195" s="3" t="s">
        <v>1170</v>
      </c>
    </row>
    <row r="196" spans="1:5" x14ac:dyDescent="0.25">
      <c r="A196" s="30">
        <v>508</v>
      </c>
      <c r="B196" s="30" t="s">
        <v>990</v>
      </c>
      <c r="C196" s="30" t="s">
        <v>121</v>
      </c>
      <c r="D196" s="30">
        <v>665</v>
      </c>
      <c r="E196" s="3" t="s">
        <v>1170</v>
      </c>
    </row>
    <row r="197" spans="1:5" x14ac:dyDescent="0.25">
      <c r="A197" s="30">
        <v>485</v>
      </c>
      <c r="B197" s="30" t="s">
        <v>992</v>
      </c>
      <c r="C197" s="30" t="s">
        <v>121</v>
      </c>
      <c r="D197" s="30">
        <v>661</v>
      </c>
      <c r="E197" s="3" t="s">
        <v>1170</v>
      </c>
    </row>
    <row r="198" spans="1:5" x14ac:dyDescent="0.25">
      <c r="A198" s="30">
        <v>1046</v>
      </c>
      <c r="B198" s="30" t="s">
        <v>1075</v>
      </c>
      <c r="C198" s="30" t="s">
        <v>121</v>
      </c>
      <c r="D198" s="30">
        <v>600</v>
      </c>
      <c r="E198" s="3" t="s">
        <v>1170</v>
      </c>
    </row>
    <row r="199" spans="1:5" x14ac:dyDescent="0.25">
      <c r="A199" s="30">
        <v>1043</v>
      </c>
      <c r="B199" s="30" t="s">
        <v>1129</v>
      </c>
      <c r="C199" s="30" t="s">
        <v>121</v>
      </c>
      <c r="D199" s="30">
        <v>587</v>
      </c>
      <c r="E199" s="3" t="s">
        <v>1170</v>
      </c>
    </row>
    <row r="200" spans="1:5" x14ac:dyDescent="0.25">
      <c r="A200" s="30">
        <v>827</v>
      </c>
      <c r="B200" s="30" t="s">
        <v>1159</v>
      </c>
      <c r="C200" s="30" t="s">
        <v>121</v>
      </c>
      <c r="D200" s="30">
        <v>571</v>
      </c>
      <c r="E200" s="3" t="s">
        <v>1170</v>
      </c>
    </row>
    <row r="201" spans="1:5" x14ac:dyDescent="0.25">
      <c r="A201" s="30">
        <v>138</v>
      </c>
      <c r="B201" s="30" t="s">
        <v>207</v>
      </c>
      <c r="C201" s="30" t="s">
        <v>208</v>
      </c>
      <c r="D201" s="30">
        <v>997</v>
      </c>
      <c r="E201" s="3" t="s">
        <v>10</v>
      </c>
    </row>
    <row r="202" spans="1:5" x14ac:dyDescent="0.25">
      <c r="A202" s="30">
        <v>674</v>
      </c>
      <c r="B202" s="30" t="s">
        <v>258</v>
      </c>
      <c r="C202" s="30" t="s">
        <v>208</v>
      </c>
      <c r="D202" s="30">
        <v>857</v>
      </c>
      <c r="E202" s="3" t="s">
        <v>10</v>
      </c>
    </row>
    <row r="203" spans="1:5" x14ac:dyDescent="0.25">
      <c r="A203" s="30">
        <v>713</v>
      </c>
      <c r="B203" s="30" t="s">
        <v>439</v>
      </c>
      <c r="C203" s="30" t="s">
        <v>208</v>
      </c>
      <c r="D203" s="30">
        <v>636</v>
      </c>
      <c r="E203" s="3" t="s">
        <v>10</v>
      </c>
    </row>
    <row r="204" spans="1:5" x14ac:dyDescent="0.25">
      <c r="A204" s="30">
        <v>718</v>
      </c>
      <c r="B204" s="30" t="s">
        <v>442</v>
      </c>
      <c r="C204" s="30" t="s">
        <v>208</v>
      </c>
      <c r="D204" s="30">
        <v>633</v>
      </c>
      <c r="E204" s="3" t="s">
        <v>10</v>
      </c>
    </row>
    <row r="205" spans="1:5" x14ac:dyDescent="0.25">
      <c r="A205" s="30">
        <v>372</v>
      </c>
      <c r="B205" s="30" t="s">
        <v>852</v>
      </c>
      <c r="C205" s="30" t="s">
        <v>208</v>
      </c>
      <c r="D205" s="30">
        <v>1253</v>
      </c>
      <c r="E205" s="3" t="s">
        <v>1170</v>
      </c>
    </row>
    <row r="206" spans="1:5" x14ac:dyDescent="0.25">
      <c r="A206" s="30">
        <v>463</v>
      </c>
      <c r="B206" s="30" t="s">
        <v>949</v>
      </c>
      <c r="C206" s="30" t="s">
        <v>208</v>
      </c>
      <c r="D206" s="30">
        <v>764</v>
      </c>
      <c r="E206" s="3" t="s">
        <v>1170</v>
      </c>
    </row>
    <row r="207" spans="1:5" x14ac:dyDescent="0.25">
      <c r="A207" s="30">
        <v>494</v>
      </c>
      <c r="B207" s="30" t="s">
        <v>973</v>
      </c>
      <c r="C207" s="30" t="s">
        <v>208</v>
      </c>
      <c r="D207" s="30">
        <v>704</v>
      </c>
      <c r="E207" s="3" t="s">
        <v>1170</v>
      </c>
    </row>
    <row r="208" spans="1:5" x14ac:dyDescent="0.25">
      <c r="A208" s="30">
        <v>588</v>
      </c>
      <c r="B208" s="30" t="s">
        <v>1030</v>
      </c>
      <c r="C208" s="30" t="s">
        <v>208</v>
      </c>
      <c r="D208" s="30">
        <v>622</v>
      </c>
      <c r="E208" s="3" t="s">
        <v>1170</v>
      </c>
    </row>
    <row r="209" spans="1:5" x14ac:dyDescent="0.25">
      <c r="A209" s="30">
        <v>577</v>
      </c>
      <c r="B209" s="30" t="s">
        <v>1038</v>
      </c>
      <c r="C209" s="30" t="s">
        <v>208</v>
      </c>
      <c r="D209" s="30">
        <v>617</v>
      </c>
      <c r="E209" s="3" t="s">
        <v>1170</v>
      </c>
    </row>
    <row r="210" spans="1:5" x14ac:dyDescent="0.25">
      <c r="A210" s="30">
        <v>564</v>
      </c>
      <c r="B210" s="30" t="s">
        <v>1092</v>
      </c>
      <c r="C210" s="30" t="s">
        <v>208</v>
      </c>
      <c r="D210" s="30">
        <v>599</v>
      </c>
      <c r="E210" s="3" t="s">
        <v>1170</v>
      </c>
    </row>
    <row r="211" spans="1:5" x14ac:dyDescent="0.25">
      <c r="A211" s="30">
        <v>775</v>
      </c>
      <c r="B211" s="30" t="s">
        <v>1156</v>
      </c>
      <c r="C211" s="30" t="s">
        <v>208</v>
      </c>
      <c r="D211" s="30">
        <v>575</v>
      </c>
      <c r="E211" s="3" t="s">
        <v>1170</v>
      </c>
    </row>
    <row r="212" spans="1:5" x14ac:dyDescent="0.25">
      <c r="A212" s="30">
        <v>596</v>
      </c>
      <c r="B212" s="30" t="s">
        <v>1168</v>
      </c>
      <c r="C212" s="30" t="s">
        <v>208</v>
      </c>
      <c r="D212" s="30">
        <v>529</v>
      </c>
      <c r="E212" s="3" t="s">
        <v>1170</v>
      </c>
    </row>
    <row r="213" spans="1:5" x14ac:dyDescent="0.25">
      <c r="A213" s="30">
        <v>603</v>
      </c>
      <c r="B213" s="30" t="s">
        <v>48</v>
      </c>
      <c r="C213" s="30" t="s">
        <v>49</v>
      </c>
      <c r="D213" s="30">
        <v>1845</v>
      </c>
      <c r="E213" s="3" t="s">
        <v>10</v>
      </c>
    </row>
    <row r="214" spans="1:5" x14ac:dyDescent="0.25">
      <c r="A214" s="30">
        <v>622</v>
      </c>
      <c r="B214" s="30" t="s">
        <v>83</v>
      </c>
      <c r="C214" s="30" t="s">
        <v>49</v>
      </c>
      <c r="D214" s="30">
        <v>1587</v>
      </c>
      <c r="E214" s="3" t="s">
        <v>10</v>
      </c>
    </row>
    <row r="215" spans="1:5" x14ac:dyDescent="0.25">
      <c r="A215" s="30">
        <v>647</v>
      </c>
      <c r="B215" s="30" t="s">
        <v>175</v>
      </c>
      <c r="C215" s="30" t="s">
        <v>49</v>
      </c>
      <c r="D215" s="30">
        <v>1148</v>
      </c>
      <c r="E215" s="3" t="s">
        <v>10</v>
      </c>
    </row>
    <row r="216" spans="1:5" x14ac:dyDescent="0.25">
      <c r="A216" s="30">
        <v>655</v>
      </c>
      <c r="B216" s="30" t="s">
        <v>206</v>
      </c>
      <c r="C216" s="30" t="s">
        <v>49</v>
      </c>
      <c r="D216" s="30">
        <v>1001</v>
      </c>
      <c r="E216" s="3" t="s">
        <v>10</v>
      </c>
    </row>
    <row r="217" spans="1:5" x14ac:dyDescent="0.25">
      <c r="A217" s="30">
        <v>99</v>
      </c>
      <c r="B217" s="30" t="s">
        <v>235</v>
      </c>
      <c r="C217" s="30" t="s">
        <v>49</v>
      </c>
      <c r="D217" s="30">
        <v>932</v>
      </c>
      <c r="E217" s="3" t="s">
        <v>10</v>
      </c>
    </row>
    <row r="218" spans="1:5" x14ac:dyDescent="0.25">
      <c r="A218" s="30">
        <v>680</v>
      </c>
      <c r="B218" s="30" t="s">
        <v>280</v>
      </c>
      <c r="C218" s="30" t="s">
        <v>49</v>
      </c>
      <c r="D218" s="30">
        <v>804</v>
      </c>
      <c r="E218" s="3" t="s">
        <v>10</v>
      </c>
    </row>
    <row r="219" spans="1:5" x14ac:dyDescent="0.25">
      <c r="A219" s="30">
        <v>681</v>
      </c>
      <c r="B219" s="30" t="s">
        <v>283</v>
      </c>
      <c r="C219" s="30" t="s">
        <v>49</v>
      </c>
      <c r="D219" s="30">
        <v>795</v>
      </c>
      <c r="E219" s="3" t="s">
        <v>10</v>
      </c>
    </row>
    <row r="220" spans="1:5" x14ac:dyDescent="0.25">
      <c r="A220" s="30">
        <v>761</v>
      </c>
      <c r="B220" s="30" t="s">
        <v>399</v>
      </c>
      <c r="C220" s="30" t="s">
        <v>49</v>
      </c>
      <c r="D220" s="30">
        <v>665</v>
      </c>
      <c r="E220" s="3" t="s">
        <v>10</v>
      </c>
    </row>
    <row r="221" spans="1:5" x14ac:dyDescent="0.25">
      <c r="A221" s="30">
        <v>314</v>
      </c>
      <c r="B221" s="30" t="s">
        <v>401</v>
      </c>
      <c r="C221" s="30" t="s">
        <v>49</v>
      </c>
      <c r="D221" s="30">
        <v>664</v>
      </c>
      <c r="E221" s="3" t="s">
        <v>10</v>
      </c>
    </row>
    <row r="222" spans="1:5" x14ac:dyDescent="0.25">
      <c r="A222" s="30">
        <v>198</v>
      </c>
      <c r="B222" s="30" t="s">
        <v>431</v>
      </c>
      <c r="C222" s="30" t="s">
        <v>49</v>
      </c>
      <c r="D222" s="30">
        <v>642</v>
      </c>
      <c r="E222" s="3" t="s">
        <v>10</v>
      </c>
    </row>
    <row r="223" spans="1:5" x14ac:dyDescent="0.25">
      <c r="A223" s="30">
        <v>195</v>
      </c>
      <c r="B223" s="30" t="s">
        <v>447</v>
      </c>
      <c r="C223" s="30" t="s">
        <v>49</v>
      </c>
      <c r="D223" s="30">
        <v>631</v>
      </c>
      <c r="E223" s="3" t="s">
        <v>10</v>
      </c>
    </row>
    <row r="224" spans="1:5" x14ac:dyDescent="0.25">
      <c r="A224" s="30">
        <v>721</v>
      </c>
      <c r="B224" s="30" t="s">
        <v>452</v>
      </c>
      <c r="C224" s="30" t="s">
        <v>49</v>
      </c>
      <c r="D224" s="30">
        <v>629</v>
      </c>
      <c r="E224" s="3" t="s">
        <v>10</v>
      </c>
    </row>
    <row r="225" spans="1:5" x14ac:dyDescent="0.25">
      <c r="A225" s="30">
        <v>231</v>
      </c>
      <c r="B225" s="30" t="s">
        <v>459</v>
      </c>
      <c r="C225" s="30" t="s">
        <v>49</v>
      </c>
      <c r="D225" s="30">
        <v>625</v>
      </c>
      <c r="E225" s="3" t="s">
        <v>10</v>
      </c>
    </row>
    <row r="226" spans="1:5" x14ac:dyDescent="0.25">
      <c r="A226" s="30">
        <v>218</v>
      </c>
      <c r="B226" s="30" t="s">
        <v>522</v>
      </c>
      <c r="C226" s="30" t="s">
        <v>49</v>
      </c>
      <c r="D226" s="30">
        <v>608</v>
      </c>
      <c r="E226" s="3" t="s">
        <v>10</v>
      </c>
    </row>
    <row r="227" spans="1:5" x14ac:dyDescent="0.25">
      <c r="A227" s="30">
        <v>735</v>
      </c>
      <c r="B227" s="30" t="s">
        <v>539</v>
      </c>
      <c r="C227" s="30" t="s">
        <v>49</v>
      </c>
      <c r="D227" s="30">
        <v>606</v>
      </c>
      <c r="E227" s="3" t="s">
        <v>10</v>
      </c>
    </row>
    <row r="228" spans="1:5" x14ac:dyDescent="0.25">
      <c r="A228" s="30">
        <v>740</v>
      </c>
      <c r="B228" s="30" t="s">
        <v>569</v>
      </c>
      <c r="C228" s="30" t="s">
        <v>49</v>
      </c>
      <c r="D228" s="30">
        <v>600</v>
      </c>
      <c r="E228" s="3" t="s">
        <v>10</v>
      </c>
    </row>
    <row r="229" spans="1:5" x14ac:dyDescent="0.25">
      <c r="A229" s="30">
        <v>287</v>
      </c>
      <c r="B229" s="30" t="s">
        <v>627</v>
      </c>
      <c r="C229" s="30" t="s">
        <v>49</v>
      </c>
      <c r="D229" s="30">
        <v>595</v>
      </c>
      <c r="E229" s="3" t="s">
        <v>10</v>
      </c>
    </row>
    <row r="230" spans="1:5" x14ac:dyDescent="0.25">
      <c r="A230" s="30">
        <v>751</v>
      </c>
      <c r="B230" s="30" t="s">
        <v>628</v>
      </c>
      <c r="C230" s="30" t="s">
        <v>49</v>
      </c>
      <c r="D230" s="30">
        <v>595</v>
      </c>
      <c r="E230" s="3" t="s">
        <v>10</v>
      </c>
    </row>
    <row r="231" spans="1:5" x14ac:dyDescent="0.25">
      <c r="A231" s="30">
        <v>754</v>
      </c>
      <c r="B231" s="30" t="s">
        <v>673</v>
      </c>
      <c r="C231" s="30" t="s">
        <v>49</v>
      </c>
      <c r="D231" s="30">
        <v>591</v>
      </c>
      <c r="E231" s="3" t="s">
        <v>10</v>
      </c>
    </row>
    <row r="232" spans="1:5" x14ac:dyDescent="0.25">
      <c r="A232" s="30">
        <v>738</v>
      </c>
      <c r="B232" s="30" t="s">
        <v>680</v>
      </c>
      <c r="C232" s="30" t="s">
        <v>49</v>
      </c>
      <c r="D232" s="30">
        <v>590</v>
      </c>
      <c r="E232" s="3" t="s">
        <v>10</v>
      </c>
    </row>
    <row r="233" spans="1:5" x14ac:dyDescent="0.25">
      <c r="A233" s="30">
        <v>758</v>
      </c>
      <c r="B233" s="30" t="s">
        <v>700</v>
      </c>
      <c r="C233" s="30" t="s">
        <v>49</v>
      </c>
      <c r="D233" s="30">
        <v>588</v>
      </c>
      <c r="E233" s="3" t="s">
        <v>10</v>
      </c>
    </row>
    <row r="234" spans="1:5" x14ac:dyDescent="0.25">
      <c r="A234" s="30">
        <v>759</v>
      </c>
      <c r="B234" s="30" t="s">
        <v>710</v>
      </c>
      <c r="C234" s="30" t="s">
        <v>49</v>
      </c>
      <c r="D234" s="30">
        <v>587</v>
      </c>
      <c r="E234" s="3" t="s">
        <v>10</v>
      </c>
    </row>
    <row r="235" spans="1:5" x14ac:dyDescent="0.25">
      <c r="A235" s="30">
        <v>762</v>
      </c>
      <c r="B235" s="30" t="s">
        <v>725</v>
      </c>
      <c r="C235" s="30" t="s">
        <v>49</v>
      </c>
      <c r="D235" s="30">
        <v>585</v>
      </c>
      <c r="E235" s="3" t="s">
        <v>10</v>
      </c>
    </row>
    <row r="236" spans="1:5" x14ac:dyDescent="0.25">
      <c r="A236" s="30">
        <v>763</v>
      </c>
      <c r="B236" s="30" t="s">
        <v>729</v>
      </c>
      <c r="C236" s="30" t="s">
        <v>49</v>
      </c>
      <c r="D236" s="30">
        <v>584</v>
      </c>
      <c r="E236" s="3" t="s">
        <v>10</v>
      </c>
    </row>
    <row r="237" spans="1:5" x14ac:dyDescent="0.25">
      <c r="A237" s="30">
        <v>324</v>
      </c>
      <c r="B237" s="30" t="s">
        <v>732</v>
      </c>
      <c r="C237" s="30" t="s">
        <v>49</v>
      </c>
      <c r="D237" s="30">
        <v>583</v>
      </c>
      <c r="E237" s="3" t="s">
        <v>10</v>
      </c>
    </row>
    <row r="238" spans="1:5" x14ac:dyDescent="0.25">
      <c r="A238" s="30">
        <v>764</v>
      </c>
      <c r="B238" s="30" t="s">
        <v>747</v>
      </c>
      <c r="C238" s="30" t="s">
        <v>49</v>
      </c>
      <c r="D238" s="30">
        <v>580</v>
      </c>
      <c r="E238" s="3" t="s">
        <v>10</v>
      </c>
    </row>
    <row r="239" spans="1:5" x14ac:dyDescent="0.25">
      <c r="A239" s="30">
        <v>734</v>
      </c>
      <c r="B239" s="30" t="s">
        <v>820</v>
      </c>
      <c r="C239" s="30" t="s">
        <v>49</v>
      </c>
      <c r="D239" s="30">
        <v>1674</v>
      </c>
      <c r="E239" s="3" t="s">
        <v>1170</v>
      </c>
    </row>
    <row r="240" spans="1:5" x14ac:dyDescent="0.25">
      <c r="A240" s="30">
        <v>34</v>
      </c>
      <c r="B240" s="30" t="s">
        <v>136</v>
      </c>
      <c r="C240" s="30" t="s">
        <v>137</v>
      </c>
      <c r="D240" s="30">
        <v>1320</v>
      </c>
      <c r="E240" s="3" t="s">
        <v>10</v>
      </c>
    </row>
    <row r="241" spans="1:5" x14ac:dyDescent="0.25">
      <c r="A241" s="30">
        <v>43</v>
      </c>
      <c r="B241" s="30" t="s">
        <v>152</v>
      </c>
      <c r="C241" s="30" t="s">
        <v>137</v>
      </c>
      <c r="D241" s="30">
        <v>1237</v>
      </c>
      <c r="E241" s="3" t="s">
        <v>10</v>
      </c>
    </row>
    <row r="242" spans="1:5" x14ac:dyDescent="0.25">
      <c r="A242" s="30">
        <v>172</v>
      </c>
      <c r="B242" s="30" t="s">
        <v>393</v>
      </c>
      <c r="C242" s="30" t="s">
        <v>137</v>
      </c>
      <c r="D242" s="30">
        <v>667</v>
      </c>
      <c r="E242" s="3" t="s">
        <v>10</v>
      </c>
    </row>
    <row r="243" spans="1:5" x14ac:dyDescent="0.25">
      <c r="A243" s="30">
        <v>212</v>
      </c>
      <c r="B243" s="30" t="s">
        <v>422</v>
      </c>
      <c r="C243" s="30" t="s">
        <v>137</v>
      </c>
      <c r="D243" s="30">
        <v>647</v>
      </c>
      <c r="E243" s="3" t="s">
        <v>10</v>
      </c>
    </row>
    <row r="244" spans="1:5" x14ac:dyDescent="0.25">
      <c r="A244" s="30">
        <v>354</v>
      </c>
      <c r="B244" s="30" t="s">
        <v>444</v>
      </c>
      <c r="C244" s="30" t="s">
        <v>137</v>
      </c>
      <c r="D244" s="30">
        <v>632</v>
      </c>
      <c r="E244" s="3" t="s">
        <v>10</v>
      </c>
    </row>
    <row r="245" spans="1:5" x14ac:dyDescent="0.25">
      <c r="A245" s="30">
        <v>269</v>
      </c>
      <c r="B245" s="30" t="s">
        <v>456</v>
      </c>
      <c r="C245" s="30" t="s">
        <v>137</v>
      </c>
      <c r="D245" s="30">
        <v>626</v>
      </c>
      <c r="E245" s="3" t="s">
        <v>10</v>
      </c>
    </row>
    <row r="246" spans="1:5" x14ac:dyDescent="0.25">
      <c r="A246" s="30">
        <v>257</v>
      </c>
      <c r="B246" s="30" t="s">
        <v>499</v>
      </c>
      <c r="C246" s="30" t="s">
        <v>137</v>
      </c>
      <c r="D246" s="30">
        <v>615</v>
      </c>
      <c r="E246" s="3" t="s">
        <v>10</v>
      </c>
    </row>
    <row r="247" spans="1:5" x14ac:dyDescent="0.25">
      <c r="A247" s="30">
        <v>1005</v>
      </c>
      <c r="B247" s="30" t="s">
        <v>541</v>
      </c>
      <c r="C247" s="30" t="s">
        <v>137</v>
      </c>
      <c r="D247" s="30">
        <v>606</v>
      </c>
      <c r="E247" s="3" t="s">
        <v>10</v>
      </c>
    </row>
    <row r="248" spans="1:5" x14ac:dyDescent="0.25">
      <c r="A248" s="30">
        <v>1033</v>
      </c>
      <c r="B248" s="30" t="s">
        <v>640</v>
      </c>
      <c r="C248" s="30" t="s">
        <v>137</v>
      </c>
      <c r="D248" s="30">
        <v>594</v>
      </c>
      <c r="E248" s="3" t="s">
        <v>10</v>
      </c>
    </row>
    <row r="249" spans="1:5" x14ac:dyDescent="0.25">
      <c r="A249" s="30">
        <v>350</v>
      </c>
      <c r="B249" s="30" t="s">
        <v>779</v>
      </c>
      <c r="C249" s="30" t="s">
        <v>137</v>
      </c>
      <c r="D249" s="30">
        <v>570</v>
      </c>
      <c r="E249" s="3" t="s">
        <v>10</v>
      </c>
    </row>
    <row r="250" spans="1:5" x14ac:dyDescent="0.25">
      <c r="A250" s="30">
        <v>339</v>
      </c>
      <c r="B250" s="30" t="s">
        <v>798</v>
      </c>
      <c r="C250" s="30" t="s">
        <v>137</v>
      </c>
      <c r="D250" s="30">
        <v>563</v>
      </c>
      <c r="E250" s="3" t="s">
        <v>10</v>
      </c>
    </row>
    <row r="251" spans="1:5" x14ac:dyDescent="0.25">
      <c r="A251" s="30">
        <v>358</v>
      </c>
      <c r="B251" s="30" t="s">
        <v>801</v>
      </c>
      <c r="C251" s="30" t="s">
        <v>137</v>
      </c>
      <c r="D251" s="30">
        <v>557</v>
      </c>
      <c r="E251" s="3" t="s">
        <v>10</v>
      </c>
    </row>
    <row r="252" spans="1:5" x14ac:dyDescent="0.25">
      <c r="A252" s="30">
        <v>549</v>
      </c>
      <c r="B252" s="30" t="s">
        <v>1020</v>
      </c>
      <c r="C252" s="30" t="s">
        <v>137</v>
      </c>
      <c r="D252" s="30">
        <v>627</v>
      </c>
      <c r="E252" s="3" t="s">
        <v>1170</v>
      </c>
    </row>
    <row r="253" spans="1:5" x14ac:dyDescent="0.25">
      <c r="A253" s="30">
        <v>594</v>
      </c>
      <c r="B253" s="30" t="s">
        <v>1027</v>
      </c>
      <c r="C253" s="30" t="s">
        <v>137</v>
      </c>
      <c r="D253" s="30">
        <v>623</v>
      </c>
      <c r="E253" s="3" t="s">
        <v>1170</v>
      </c>
    </row>
    <row r="254" spans="1:5" x14ac:dyDescent="0.25">
      <c r="A254" s="30">
        <v>592</v>
      </c>
      <c r="B254" s="30" t="s">
        <v>1031</v>
      </c>
      <c r="C254" s="30" t="s">
        <v>137</v>
      </c>
      <c r="D254" s="30">
        <v>622</v>
      </c>
      <c r="E254" s="3" t="s">
        <v>1170</v>
      </c>
    </row>
    <row r="255" spans="1:5" x14ac:dyDescent="0.25">
      <c r="A255" s="30">
        <v>556</v>
      </c>
      <c r="B255" s="30" t="s">
        <v>1062</v>
      </c>
      <c r="C255" s="30" t="s">
        <v>137</v>
      </c>
      <c r="D255" s="30">
        <v>601</v>
      </c>
      <c r="E255" s="3" t="s">
        <v>1170</v>
      </c>
    </row>
    <row r="256" spans="1:5" x14ac:dyDescent="0.25">
      <c r="A256" s="30">
        <v>256</v>
      </c>
      <c r="B256" s="30" t="s">
        <v>488</v>
      </c>
      <c r="C256" s="30" t="s">
        <v>489</v>
      </c>
      <c r="D256" s="30">
        <v>618</v>
      </c>
      <c r="E256" s="3" t="s">
        <v>10</v>
      </c>
    </row>
    <row r="257" spans="1:5" x14ac:dyDescent="0.25">
      <c r="A257" s="30">
        <v>1086</v>
      </c>
      <c r="B257" s="30" t="s">
        <v>659</v>
      </c>
      <c r="C257" s="30" t="s">
        <v>489</v>
      </c>
      <c r="D257" s="30">
        <v>593</v>
      </c>
      <c r="E257" s="3" t="s">
        <v>10</v>
      </c>
    </row>
    <row r="258" spans="1:5" x14ac:dyDescent="0.25">
      <c r="A258" s="30">
        <v>547</v>
      </c>
      <c r="B258" s="30" t="s">
        <v>1054</v>
      </c>
      <c r="C258" s="30" t="s">
        <v>489</v>
      </c>
      <c r="D258" s="30">
        <v>603</v>
      </c>
      <c r="E258" s="3" t="s">
        <v>1170</v>
      </c>
    </row>
    <row r="259" spans="1:5" x14ac:dyDescent="0.25">
      <c r="A259" s="30">
        <v>1045</v>
      </c>
      <c r="B259" s="30" t="s">
        <v>1059</v>
      </c>
      <c r="C259" s="30" t="s">
        <v>489</v>
      </c>
      <c r="D259" s="30">
        <v>603</v>
      </c>
      <c r="E259" s="3" t="s">
        <v>1170</v>
      </c>
    </row>
    <row r="260" spans="1:5" x14ac:dyDescent="0.25">
      <c r="A260" s="30">
        <v>1053</v>
      </c>
      <c r="B260" s="30" t="s">
        <v>1134</v>
      </c>
      <c r="C260" s="30" t="s">
        <v>489</v>
      </c>
      <c r="D260" s="30">
        <v>586</v>
      </c>
      <c r="E260" s="3" t="s">
        <v>1170</v>
      </c>
    </row>
    <row r="261" spans="1:5" x14ac:dyDescent="0.25">
      <c r="A261" s="30">
        <v>795</v>
      </c>
      <c r="B261" s="30" t="s">
        <v>129</v>
      </c>
      <c r="C261" s="30" t="s">
        <v>130</v>
      </c>
      <c r="D261" s="30">
        <v>1341</v>
      </c>
      <c r="E261" s="3" t="s">
        <v>10</v>
      </c>
    </row>
    <row r="262" spans="1:5" x14ac:dyDescent="0.25">
      <c r="A262" s="30">
        <v>75</v>
      </c>
      <c r="B262" s="30" t="s">
        <v>200</v>
      </c>
      <c r="C262" s="30" t="s">
        <v>130</v>
      </c>
      <c r="D262" s="30">
        <v>1038</v>
      </c>
      <c r="E262" s="3" t="s">
        <v>10</v>
      </c>
    </row>
    <row r="263" spans="1:5" x14ac:dyDescent="0.25">
      <c r="A263" s="30">
        <v>105</v>
      </c>
      <c r="B263" s="30" t="s">
        <v>251</v>
      </c>
      <c r="C263" s="30" t="s">
        <v>130</v>
      </c>
      <c r="D263" s="30">
        <v>870</v>
      </c>
      <c r="E263" s="3" t="s">
        <v>10</v>
      </c>
    </row>
    <row r="264" spans="1:5" x14ac:dyDescent="0.25">
      <c r="A264" s="30">
        <v>107</v>
      </c>
      <c r="B264" s="30" t="s">
        <v>252</v>
      </c>
      <c r="C264" s="30" t="s">
        <v>130</v>
      </c>
      <c r="D264" s="30">
        <v>863</v>
      </c>
      <c r="E264" s="3" t="s">
        <v>10</v>
      </c>
    </row>
    <row r="265" spans="1:5" x14ac:dyDescent="0.25">
      <c r="A265" s="30">
        <v>117</v>
      </c>
      <c r="B265" s="30" t="s">
        <v>282</v>
      </c>
      <c r="C265" s="30" t="s">
        <v>130</v>
      </c>
      <c r="D265" s="30">
        <v>801</v>
      </c>
      <c r="E265" s="3" t="s">
        <v>10</v>
      </c>
    </row>
    <row r="266" spans="1:5" x14ac:dyDescent="0.25">
      <c r="A266" s="30">
        <v>168</v>
      </c>
      <c r="B266" s="30" t="s">
        <v>385</v>
      </c>
      <c r="C266" s="30" t="s">
        <v>130</v>
      </c>
      <c r="D266" s="30">
        <v>671</v>
      </c>
      <c r="E266" s="3" t="s">
        <v>10</v>
      </c>
    </row>
    <row r="267" spans="1:5" x14ac:dyDescent="0.25">
      <c r="A267" s="30">
        <v>180</v>
      </c>
      <c r="B267" s="30" t="s">
        <v>396</v>
      </c>
      <c r="C267" s="30" t="s">
        <v>130</v>
      </c>
      <c r="D267" s="30">
        <v>666</v>
      </c>
      <c r="E267" s="3" t="s">
        <v>10</v>
      </c>
    </row>
    <row r="268" spans="1:5" x14ac:dyDescent="0.25">
      <c r="A268" s="30">
        <v>237</v>
      </c>
      <c r="B268" s="30" t="s">
        <v>525</v>
      </c>
      <c r="C268" s="30" t="s">
        <v>130</v>
      </c>
      <c r="D268" s="30">
        <v>608</v>
      </c>
      <c r="E268" s="3" t="s">
        <v>10</v>
      </c>
    </row>
    <row r="269" spans="1:5" x14ac:dyDescent="0.25">
      <c r="A269" s="30">
        <v>989</v>
      </c>
      <c r="B269" s="30" t="s">
        <v>544</v>
      </c>
      <c r="C269" s="30" t="s">
        <v>130</v>
      </c>
      <c r="D269" s="30">
        <v>605</v>
      </c>
      <c r="E269" s="3" t="s">
        <v>10</v>
      </c>
    </row>
    <row r="270" spans="1:5" x14ac:dyDescent="0.25">
      <c r="A270" s="30">
        <v>249</v>
      </c>
      <c r="B270" s="30" t="s">
        <v>565</v>
      </c>
      <c r="C270" s="30" t="s">
        <v>130</v>
      </c>
      <c r="D270" s="30">
        <v>600</v>
      </c>
      <c r="E270" s="3" t="s">
        <v>10</v>
      </c>
    </row>
    <row r="271" spans="1:5" x14ac:dyDescent="0.25">
      <c r="A271" s="30">
        <v>268</v>
      </c>
      <c r="B271" s="30" t="s">
        <v>606</v>
      </c>
      <c r="C271" s="30" t="s">
        <v>130</v>
      </c>
      <c r="D271" s="30">
        <v>597</v>
      </c>
      <c r="E271" s="3" t="s">
        <v>10</v>
      </c>
    </row>
    <row r="272" spans="1:5" x14ac:dyDescent="0.25">
      <c r="A272" s="30">
        <v>981</v>
      </c>
      <c r="B272" s="30" t="s">
        <v>654</v>
      </c>
      <c r="C272" s="30" t="s">
        <v>130</v>
      </c>
      <c r="D272" s="30">
        <v>593</v>
      </c>
      <c r="E272" s="3" t="s">
        <v>10</v>
      </c>
    </row>
    <row r="273" spans="1:5" x14ac:dyDescent="0.25">
      <c r="A273" s="30">
        <v>985</v>
      </c>
      <c r="B273" s="30" t="s">
        <v>655</v>
      </c>
      <c r="C273" s="30" t="s">
        <v>130</v>
      </c>
      <c r="D273" s="30">
        <v>593</v>
      </c>
      <c r="E273" s="3" t="s">
        <v>10</v>
      </c>
    </row>
    <row r="274" spans="1:5" x14ac:dyDescent="0.25">
      <c r="A274" s="30">
        <v>1075</v>
      </c>
      <c r="B274" s="30" t="s">
        <v>702</v>
      </c>
      <c r="C274" s="30" t="s">
        <v>130</v>
      </c>
      <c r="D274" s="30">
        <v>588</v>
      </c>
      <c r="E274" s="3" t="s">
        <v>10</v>
      </c>
    </row>
    <row r="275" spans="1:5" x14ac:dyDescent="0.25">
      <c r="A275" s="30">
        <v>312</v>
      </c>
      <c r="B275" s="30" t="s">
        <v>709</v>
      </c>
      <c r="C275" s="30" t="s">
        <v>130</v>
      </c>
      <c r="D275" s="30">
        <v>587</v>
      </c>
      <c r="E275" s="3" t="s">
        <v>10</v>
      </c>
    </row>
    <row r="276" spans="1:5" x14ac:dyDescent="0.25">
      <c r="A276" s="30">
        <v>313</v>
      </c>
      <c r="B276" s="30" t="s">
        <v>712</v>
      </c>
      <c r="C276" s="30" t="s">
        <v>130</v>
      </c>
      <c r="D276" s="30">
        <v>586</v>
      </c>
      <c r="E276" s="3" t="s">
        <v>10</v>
      </c>
    </row>
    <row r="277" spans="1:5" x14ac:dyDescent="0.25">
      <c r="A277" s="30">
        <v>320</v>
      </c>
      <c r="B277" s="30" t="s">
        <v>728</v>
      </c>
      <c r="C277" s="30" t="s">
        <v>130</v>
      </c>
      <c r="D277" s="30">
        <v>584</v>
      </c>
      <c r="E277" s="3" t="s">
        <v>10</v>
      </c>
    </row>
    <row r="278" spans="1:5" x14ac:dyDescent="0.25">
      <c r="A278" s="30">
        <v>990</v>
      </c>
      <c r="B278" s="30" t="s">
        <v>730</v>
      </c>
      <c r="C278" s="30" t="s">
        <v>130</v>
      </c>
      <c r="D278" s="30">
        <v>584</v>
      </c>
      <c r="E278" s="3" t="s">
        <v>10</v>
      </c>
    </row>
    <row r="279" spans="1:5" x14ac:dyDescent="0.25">
      <c r="A279" s="30">
        <v>336</v>
      </c>
      <c r="B279" s="30" t="s">
        <v>756</v>
      </c>
      <c r="C279" s="30" t="s">
        <v>130</v>
      </c>
      <c r="D279" s="30">
        <v>577</v>
      </c>
      <c r="E279" s="3" t="s">
        <v>10</v>
      </c>
    </row>
    <row r="280" spans="1:5" x14ac:dyDescent="0.25">
      <c r="A280" s="30">
        <v>342</v>
      </c>
      <c r="B280" s="30" t="s">
        <v>765</v>
      </c>
      <c r="C280" s="30" t="s">
        <v>130</v>
      </c>
      <c r="D280" s="30">
        <v>575</v>
      </c>
      <c r="E280" s="3" t="s">
        <v>10</v>
      </c>
    </row>
    <row r="281" spans="1:5" x14ac:dyDescent="0.25">
      <c r="A281" s="30">
        <v>345</v>
      </c>
      <c r="B281" s="30" t="s">
        <v>772</v>
      </c>
      <c r="C281" s="30" t="s">
        <v>130</v>
      </c>
      <c r="D281" s="30">
        <v>573</v>
      </c>
      <c r="E281" s="3" t="s">
        <v>10</v>
      </c>
    </row>
    <row r="282" spans="1:5" x14ac:dyDescent="0.25">
      <c r="A282" s="30">
        <v>426</v>
      </c>
      <c r="B282" s="30" t="s">
        <v>907</v>
      </c>
      <c r="C282" s="30" t="s">
        <v>130</v>
      </c>
      <c r="D282" s="30">
        <v>919</v>
      </c>
      <c r="E282" s="3" t="s">
        <v>1170</v>
      </c>
    </row>
    <row r="283" spans="1:5" x14ac:dyDescent="0.25">
      <c r="A283" s="30">
        <v>430</v>
      </c>
      <c r="B283" s="30" t="s">
        <v>910</v>
      </c>
      <c r="C283" s="30" t="s">
        <v>130</v>
      </c>
      <c r="D283" s="30">
        <v>916</v>
      </c>
      <c r="E283" s="3" t="s">
        <v>1170</v>
      </c>
    </row>
    <row r="284" spans="1:5" x14ac:dyDescent="0.25">
      <c r="A284" s="30">
        <v>440</v>
      </c>
      <c r="B284" s="30" t="s">
        <v>918</v>
      </c>
      <c r="C284" s="30" t="s">
        <v>130</v>
      </c>
      <c r="D284" s="30">
        <v>879</v>
      </c>
      <c r="E284" s="3" t="s">
        <v>1170</v>
      </c>
    </row>
    <row r="285" spans="1:5" x14ac:dyDescent="0.25">
      <c r="A285" s="30">
        <v>475</v>
      </c>
      <c r="B285" s="30" t="s">
        <v>963</v>
      </c>
      <c r="C285" s="30" t="s">
        <v>130</v>
      </c>
      <c r="D285" s="30">
        <v>732</v>
      </c>
      <c r="E285" s="3" t="s">
        <v>1170</v>
      </c>
    </row>
    <row r="286" spans="1:5" x14ac:dyDescent="0.25">
      <c r="A286" s="30">
        <v>542</v>
      </c>
      <c r="B286" s="30" t="s">
        <v>1002</v>
      </c>
      <c r="C286" s="30" t="s">
        <v>130</v>
      </c>
      <c r="D286" s="30">
        <v>651</v>
      </c>
      <c r="E286" s="3" t="s">
        <v>1170</v>
      </c>
    </row>
    <row r="287" spans="1:5" x14ac:dyDescent="0.25">
      <c r="A287" s="30">
        <v>1058</v>
      </c>
      <c r="B287" s="30" t="s">
        <v>1079</v>
      </c>
      <c r="C287" s="30" t="s">
        <v>130</v>
      </c>
      <c r="D287" s="30">
        <v>600</v>
      </c>
      <c r="E287" s="3" t="s">
        <v>1170</v>
      </c>
    </row>
    <row r="288" spans="1:5" x14ac:dyDescent="0.25">
      <c r="A288" s="30">
        <v>1073</v>
      </c>
      <c r="B288" s="30" t="s">
        <v>1090</v>
      </c>
      <c r="C288" s="30" t="s">
        <v>130</v>
      </c>
      <c r="D288" s="30">
        <v>600</v>
      </c>
      <c r="E288" s="3" t="s">
        <v>1170</v>
      </c>
    </row>
    <row r="289" spans="1:5" x14ac:dyDescent="0.25">
      <c r="A289" s="30">
        <v>554</v>
      </c>
      <c r="B289" s="30" t="s">
        <v>1102</v>
      </c>
      <c r="C289" s="30" t="s">
        <v>130</v>
      </c>
      <c r="D289" s="30">
        <v>595</v>
      </c>
      <c r="E289" s="3" t="s">
        <v>1170</v>
      </c>
    </row>
    <row r="290" spans="1:5" x14ac:dyDescent="0.25">
      <c r="A290" s="30">
        <v>559</v>
      </c>
      <c r="B290" s="30" t="s">
        <v>1103</v>
      </c>
      <c r="C290" s="30" t="s">
        <v>130</v>
      </c>
      <c r="D290" s="30">
        <v>595</v>
      </c>
      <c r="E290" s="3" t="s">
        <v>1170</v>
      </c>
    </row>
    <row r="291" spans="1:5" x14ac:dyDescent="0.25">
      <c r="A291" s="30">
        <v>576</v>
      </c>
      <c r="B291" s="30" t="s">
        <v>1135</v>
      </c>
      <c r="C291" s="30" t="s">
        <v>130</v>
      </c>
      <c r="D291" s="30">
        <v>585</v>
      </c>
      <c r="E291" s="3" t="s">
        <v>1170</v>
      </c>
    </row>
    <row r="292" spans="1:5" x14ac:dyDescent="0.25">
      <c r="A292" s="30">
        <v>742</v>
      </c>
      <c r="B292" s="30" t="s">
        <v>570</v>
      </c>
      <c r="C292" s="30" t="s">
        <v>571</v>
      </c>
      <c r="D292" s="30">
        <v>600</v>
      </c>
      <c r="E292" s="3" t="s">
        <v>10</v>
      </c>
    </row>
    <row r="293" spans="1:5" x14ac:dyDescent="0.25">
      <c r="A293" s="30">
        <v>155</v>
      </c>
      <c r="B293" s="30" t="s">
        <v>360</v>
      </c>
      <c r="C293" s="30" t="s">
        <v>361</v>
      </c>
      <c r="D293" s="30">
        <v>690</v>
      </c>
      <c r="E293" s="3" t="s">
        <v>10</v>
      </c>
    </row>
    <row r="294" spans="1:5" x14ac:dyDescent="0.25">
      <c r="A294" s="30">
        <v>794</v>
      </c>
      <c r="B294" s="30" t="s">
        <v>384</v>
      </c>
      <c r="C294" s="30" t="s">
        <v>361</v>
      </c>
      <c r="D294" s="30">
        <v>672</v>
      </c>
      <c r="E294" s="3" t="s">
        <v>10</v>
      </c>
    </row>
    <row r="295" spans="1:5" x14ac:dyDescent="0.25">
      <c r="A295" s="30">
        <v>816</v>
      </c>
      <c r="B295" s="30" t="s">
        <v>436</v>
      </c>
      <c r="C295" s="30" t="s">
        <v>361</v>
      </c>
      <c r="D295" s="30">
        <v>639</v>
      </c>
      <c r="E295" s="3" t="s">
        <v>10</v>
      </c>
    </row>
    <row r="296" spans="1:5" x14ac:dyDescent="0.25">
      <c r="A296" s="30">
        <v>187</v>
      </c>
      <c r="B296" s="30" t="s">
        <v>458</v>
      </c>
      <c r="C296" s="30" t="s">
        <v>361</v>
      </c>
      <c r="D296" s="30">
        <v>625</v>
      </c>
      <c r="E296" s="3" t="s">
        <v>10</v>
      </c>
    </row>
    <row r="297" spans="1:5" x14ac:dyDescent="0.25">
      <c r="A297" s="30">
        <v>1094</v>
      </c>
      <c r="B297" s="30" t="s">
        <v>591</v>
      </c>
      <c r="C297" s="30" t="s">
        <v>361</v>
      </c>
      <c r="D297" s="30">
        <v>600</v>
      </c>
      <c r="E297" s="3" t="s">
        <v>10</v>
      </c>
    </row>
    <row r="298" spans="1:5" x14ac:dyDescent="0.25">
      <c r="A298" s="30">
        <v>1103</v>
      </c>
      <c r="B298" s="30" t="s">
        <v>620</v>
      </c>
      <c r="C298" s="30" t="s">
        <v>361</v>
      </c>
      <c r="D298" s="30">
        <v>596</v>
      </c>
      <c r="E298" s="3" t="s">
        <v>10</v>
      </c>
    </row>
    <row r="299" spans="1:5" x14ac:dyDescent="0.25">
      <c r="A299" s="30">
        <v>335</v>
      </c>
      <c r="B299" s="30" t="s">
        <v>760</v>
      </c>
      <c r="C299" s="30" t="s">
        <v>361</v>
      </c>
      <c r="D299" s="30">
        <v>576</v>
      </c>
      <c r="E299" s="3" t="s">
        <v>10</v>
      </c>
    </row>
    <row r="300" spans="1:5" x14ac:dyDescent="0.25">
      <c r="A300" s="30">
        <v>812</v>
      </c>
      <c r="B300" s="30" t="s">
        <v>913</v>
      </c>
      <c r="C300" s="30" t="s">
        <v>361</v>
      </c>
      <c r="D300" s="30">
        <v>911</v>
      </c>
      <c r="E300" s="3" t="s">
        <v>1170</v>
      </c>
    </row>
    <row r="301" spans="1:5" x14ac:dyDescent="0.25">
      <c r="A301" s="30">
        <v>1070</v>
      </c>
      <c r="B301" s="30" t="s">
        <v>1106</v>
      </c>
      <c r="C301" s="30" t="s">
        <v>361</v>
      </c>
      <c r="D301" s="30">
        <v>595</v>
      </c>
      <c r="E301" s="3" t="s">
        <v>1170</v>
      </c>
    </row>
    <row r="302" spans="1:5" x14ac:dyDescent="0.25">
      <c r="A302" s="30">
        <v>1047</v>
      </c>
      <c r="B302" s="30" t="s">
        <v>1108</v>
      </c>
      <c r="C302" s="30" t="s">
        <v>361</v>
      </c>
      <c r="D302" s="30">
        <v>594</v>
      </c>
      <c r="E302" s="3" t="s">
        <v>1170</v>
      </c>
    </row>
    <row r="303" spans="1:5" x14ac:dyDescent="0.25">
      <c r="A303" s="30">
        <v>518</v>
      </c>
      <c r="B303" s="30" t="s">
        <v>1136</v>
      </c>
      <c r="C303" s="30" t="s">
        <v>361</v>
      </c>
      <c r="D303" s="30">
        <v>584</v>
      </c>
      <c r="E303" s="3" t="s">
        <v>1170</v>
      </c>
    </row>
    <row r="304" spans="1:5" x14ac:dyDescent="0.25">
      <c r="A304" s="30">
        <v>586</v>
      </c>
      <c r="B304" s="30" t="s">
        <v>1151</v>
      </c>
      <c r="C304" s="30" t="s">
        <v>361</v>
      </c>
      <c r="D304" s="30">
        <v>578</v>
      </c>
      <c r="E304" s="3" t="s">
        <v>1170</v>
      </c>
    </row>
    <row r="305" spans="1:5" x14ac:dyDescent="0.25">
      <c r="A305" s="30">
        <v>871</v>
      </c>
      <c r="B305" s="30" t="s">
        <v>681</v>
      </c>
      <c r="C305" s="30" t="s">
        <v>682</v>
      </c>
      <c r="D305" s="30">
        <v>590</v>
      </c>
      <c r="E305" s="3" t="s">
        <v>10</v>
      </c>
    </row>
    <row r="306" spans="1:5" x14ac:dyDescent="0.25">
      <c r="A306" s="30">
        <v>599</v>
      </c>
      <c r="B306" s="30" t="s">
        <v>27</v>
      </c>
      <c r="C306" s="30" t="s">
        <v>28</v>
      </c>
      <c r="D306" s="30">
        <v>2232</v>
      </c>
      <c r="E306" s="3" t="s">
        <v>10</v>
      </c>
    </row>
    <row r="307" spans="1:5" x14ac:dyDescent="0.25">
      <c r="A307" s="30">
        <v>614</v>
      </c>
      <c r="B307" s="30" t="s">
        <v>69</v>
      </c>
      <c r="C307" s="30" t="s">
        <v>28</v>
      </c>
      <c r="D307" s="30">
        <v>1681</v>
      </c>
      <c r="E307" s="3" t="s">
        <v>10</v>
      </c>
    </row>
    <row r="308" spans="1:5" x14ac:dyDescent="0.25">
      <c r="A308" s="30">
        <v>630</v>
      </c>
      <c r="B308" s="30" t="s">
        <v>111</v>
      </c>
      <c r="C308" s="30" t="s">
        <v>28</v>
      </c>
      <c r="D308" s="30">
        <v>1424</v>
      </c>
      <c r="E308" s="3" t="s">
        <v>10</v>
      </c>
    </row>
    <row r="309" spans="1:5" x14ac:dyDescent="0.25">
      <c r="A309" s="30">
        <v>51</v>
      </c>
      <c r="B309" s="30" t="s">
        <v>125</v>
      </c>
      <c r="C309" s="30" t="s">
        <v>28</v>
      </c>
      <c r="D309" s="30">
        <v>1351</v>
      </c>
      <c r="E309" s="3" t="s">
        <v>10</v>
      </c>
    </row>
    <row r="310" spans="1:5" x14ac:dyDescent="0.25">
      <c r="A310" s="30">
        <v>31</v>
      </c>
      <c r="B310" s="30" t="s">
        <v>131</v>
      </c>
      <c r="C310" s="30" t="s">
        <v>28</v>
      </c>
      <c r="D310" s="30">
        <v>1328</v>
      </c>
      <c r="E310" s="3" t="s">
        <v>10</v>
      </c>
    </row>
    <row r="311" spans="1:5" x14ac:dyDescent="0.25">
      <c r="A311" s="30">
        <v>36</v>
      </c>
      <c r="B311" s="30" t="s">
        <v>132</v>
      </c>
      <c r="C311" s="30" t="s">
        <v>28</v>
      </c>
      <c r="D311" s="30">
        <v>1325</v>
      </c>
      <c r="E311" s="3" t="s">
        <v>10</v>
      </c>
    </row>
    <row r="312" spans="1:5" x14ac:dyDescent="0.25">
      <c r="A312" s="30">
        <v>48</v>
      </c>
      <c r="B312" s="30" t="s">
        <v>133</v>
      </c>
      <c r="C312" s="30" t="s">
        <v>28</v>
      </c>
      <c r="D312" s="30">
        <v>1325</v>
      </c>
      <c r="E312" s="3" t="s">
        <v>10</v>
      </c>
    </row>
    <row r="313" spans="1:5" x14ac:dyDescent="0.25">
      <c r="A313" s="30">
        <v>45</v>
      </c>
      <c r="B313" s="30" t="s">
        <v>148</v>
      </c>
      <c r="C313" s="30" t="s">
        <v>28</v>
      </c>
      <c r="D313" s="30">
        <v>1250</v>
      </c>
      <c r="E313" s="3" t="s">
        <v>10</v>
      </c>
    </row>
    <row r="314" spans="1:5" x14ac:dyDescent="0.25">
      <c r="A314" s="30">
        <v>148</v>
      </c>
      <c r="B314" s="30" t="s">
        <v>164</v>
      </c>
      <c r="C314" s="30" t="s">
        <v>28</v>
      </c>
      <c r="D314" s="30">
        <v>1200</v>
      </c>
      <c r="E314" s="3" t="s">
        <v>10</v>
      </c>
    </row>
    <row r="315" spans="1:5" x14ac:dyDescent="0.25">
      <c r="A315" s="30">
        <v>72</v>
      </c>
      <c r="B315" s="30" t="s">
        <v>182</v>
      </c>
      <c r="C315" s="30" t="s">
        <v>28</v>
      </c>
      <c r="D315" s="30">
        <v>1116</v>
      </c>
      <c r="E315" s="3" t="s">
        <v>10</v>
      </c>
    </row>
    <row r="316" spans="1:5" x14ac:dyDescent="0.25">
      <c r="A316" s="30">
        <v>80</v>
      </c>
      <c r="B316" s="30" t="s">
        <v>189</v>
      </c>
      <c r="C316" s="30" t="s">
        <v>28</v>
      </c>
      <c r="D316" s="30">
        <v>1075</v>
      </c>
      <c r="E316" s="3" t="s">
        <v>10</v>
      </c>
    </row>
    <row r="317" spans="1:5" x14ac:dyDescent="0.25">
      <c r="A317" s="30">
        <v>104</v>
      </c>
      <c r="B317" s="30" t="s">
        <v>195</v>
      </c>
      <c r="C317" s="30" t="s">
        <v>28</v>
      </c>
      <c r="D317" s="30">
        <v>1056</v>
      </c>
      <c r="E317" s="3" t="s">
        <v>10</v>
      </c>
    </row>
    <row r="318" spans="1:5" x14ac:dyDescent="0.25">
      <c r="A318" s="30">
        <v>653</v>
      </c>
      <c r="B318" s="30" t="s">
        <v>201</v>
      </c>
      <c r="C318" s="30" t="s">
        <v>28</v>
      </c>
      <c r="D318" s="30">
        <v>1026</v>
      </c>
      <c r="E318" s="3" t="s">
        <v>10</v>
      </c>
    </row>
    <row r="319" spans="1:5" x14ac:dyDescent="0.25">
      <c r="A319" s="30">
        <v>82</v>
      </c>
      <c r="B319" s="30" t="s">
        <v>215</v>
      </c>
      <c r="C319" s="30" t="s">
        <v>28</v>
      </c>
      <c r="D319" s="30">
        <v>983</v>
      </c>
      <c r="E319" s="3" t="s">
        <v>10</v>
      </c>
    </row>
    <row r="320" spans="1:5" x14ac:dyDescent="0.25">
      <c r="A320" s="30">
        <v>87</v>
      </c>
      <c r="B320" s="30" t="s">
        <v>222</v>
      </c>
      <c r="C320" s="30" t="s">
        <v>28</v>
      </c>
      <c r="D320" s="30">
        <v>963</v>
      </c>
      <c r="E320" s="3" t="s">
        <v>10</v>
      </c>
    </row>
    <row r="321" spans="1:5" x14ac:dyDescent="0.25">
      <c r="A321" s="30">
        <v>89</v>
      </c>
      <c r="B321" s="30" t="s">
        <v>225</v>
      </c>
      <c r="C321" s="30" t="s">
        <v>28</v>
      </c>
      <c r="D321" s="30">
        <v>960</v>
      </c>
      <c r="E321" s="3" t="s">
        <v>10</v>
      </c>
    </row>
    <row r="322" spans="1:5" x14ac:dyDescent="0.25">
      <c r="A322" s="30">
        <v>92</v>
      </c>
      <c r="B322" s="30" t="s">
        <v>226</v>
      </c>
      <c r="C322" s="30" t="s">
        <v>28</v>
      </c>
      <c r="D322" s="30">
        <v>957</v>
      </c>
      <c r="E322" s="3" t="s">
        <v>10</v>
      </c>
    </row>
    <row r="323" spans="1:5" x14ac:dyDescent="0.25">
      <c r="A323" s="30">
        <v>95</v>
      </c>
      <c r="B323" s="30" t="s">
        <v>233</v>
      </c>
      <c r="C323" s="30" t="s">
        <v>28</v>
      </c>
      <c r="D323" s="30">
        <v>938</v>
      </c>
      <c r="E323" s="3" t="s">
        <v>10</v>
      </c>
    </row>
    <row r="324" spans="1:5" x14ac:dyDescent="0.25">
      <c r="A324" s="30">
        <v>672</v>
      </c>
      <c r="B324" s="30" t="s">
        <v>248</v>
      </c>
      <c r="C324" s="30" t="s">
        <v>28</v>
      </c>
      <c r="D324" s="30">
        <v>879</v>
      </c>
      <c r="E324" s="3" t="s">
        <v>10</v>
      </c>
    </row>
    <row r="325" spans="1:5" x14ac:dyDescent="0.25">
      <c r="A325" s="30">
        <v>675</v>
      </c>
      <c r="B325" s="30" t="s">
        <v>279</v>
      </c>
      <c r="C325" s="30" t="s">
        <v>28</v>
      </c>
      <c r="D325" s="30">
        <v>807</v>
      </c>
      <c r="E325" s="3" t="s">
        <v>10</v>
      </c>
    </row>
    <row r="326" spans="1:5" x14ac:dyDescent="0.25">
      <c r="A326" s="30">
        <v>137</v>
      </c>
      <c r="B326" s="30" t="s">
        <v>305</v>
      </c>
      <c r="C326" s="30" t="s">
        <v>28</v>
      </c>
      <c r="D326" s="30">
        <v>757</v>
      </c>
      <c r="E326" s="3" t="s">
        <v>10</v>
      </c>
    </row>
    <row r="327" spans="1:5" x14ac:dyDescent="0.25">
      <c r="A327" s="30">
        <v>689</v>
      </c>
      <c r="B327" s="30" t="s">
        <v>308</v>
      </c>
      <c r="C327" s="30" t="s">
        <v>28</v>
      </c>
      <c r="D327" s="30">
        <v>751</v>
      </c>
      <c r="E327" s="3" t="s">
        <v>10</v>
      </c>
    </row>
    <row r="328" spans="1:5" x14ac:dyDescent="0.25">
      <c r="A328" s="30">
        <v>694</v>
      </c>
      <c r="B328" s="30" t="s">
        <v>320</v>
      </c>
      <c r="C328" s="30" t="s">
        <v>28</v>
      </c>
      <c r="D328" s="30">
        <v>739</v>
      </c>
      <c r="E328" s="3" t="s">
        <v>10</v>
      </c>
    </row>
    <row r="329" spans="1:5" x14ac:dyDescent="0.25">
      <c r="A329" s="30">
        <v>135</v>
      </c>
      <c r="B329" s="30" t="s">
        <v>329</v>
      </c>
      <c r="C329" s="30" t="s">
        <v>28</v>
      </c>
      <c r="D329" s="30">
        <v>727</v>
      </c>
      <c r="E329" s="3" t="s">
        <v>10</v>
      </c>
    </row>
    <row r="330" spans="1:5" x14ac:dyDescent="0.25">
      <c r="A330" s="30">
        <v>697</v>
      </c>
      <c r="B330" s="30" t="s">
        <v>342</v>
      </c>
      <c r="C330" s="30" t="s">
        <v>28</v>
      </c>
      <c r="D330" s="30">
        <v>707</v>
      </c>
      <c r="E330" s="3" t="s">
        <v>10</v>
      </c>
    </row>
    <row r="331" spans="1:5" x14ac:dyDescent="0.25">
      <c r="A331" s="30">
        <v>154</v>
      </c>
      <c r="B331" s="30" t="s">
        <v>343</v>
      </c>
      <c r="C331" s="30" t="s">
        <v>28</v>
      </c>
      <c r="D331" s="30">
        <v>705</v>
      </c>
      <c r="E331" s="3" t="s">
        <v>10</v>
      </c>
    </row>
    <row r="332" spans="1:5" x14ac:dyDescent="0.25">
      <c r="A332" s="30">
        <v>994</v>
      </c>
      <c r="B332" s="30" t="s">
        <v>354</v>
      </c>
      <c r="C332" s="30" t="s">
        <v>28</v>
      </c>
      <c r="D332" s="30">
        <v>694</v>
      </c>
      <c r="E332" s="3" t="s">
        <v>10</v>
      </c>
    </row>
    <row r="333" spans="1:5" x14ac:dyDescent="0.25">
      <c r="A333" s="30">
        <v>169</v>
      </c>
      <c r="B333" s="30" t="s">
        <v>366</v>
      </c>
      <c r="C333" s="30" t="s">
        <v>28</v>
      </c>
      <c r="D333" s="30">
        <v>687</v>
      </c>
      <c r="E333" s="3" t="s">
        <v>10</v>
      </c>
    </row>
    <row r="334" spans="1:5" x14ac:dyDescent="0.25">
      <c r="A334" s="30">
        <v>170</v>
      </c>
      <c r="B334" s="30" t="s">
        <v>369</v>
      </c>
      <c r="C334" s="30" t="s">
        <v>28</v>
      </c>
      <c r="D334" s="30">
        <v>683</v>
      </c>
      <c r="E334" s="3" t="s">
        <v>10</v>
      </c>
    </row>
    <row r="335" spans="1:5" x14ac:dyDescent="0.25">
      <c r="A335" s="30">
        <v>712</v>
      </c>
      <c r="B335" s="30" t="s">
        <v>417</v>
      </c>
      <c r="C335" s="30" t="s">
        <v>28</v>
      </c>
      <c r="D335" s="30">
        <v>650</v>
      </c>
      <c r="E335" s="3" t="s">
        <v>10</v>
      </c>
    </row>
    <row r="336" spans="1:5" x14ac:dyDescent="0.25">
      <c r="A336" s="30">
        <v>902</v>
      </c>
      <c r="B336" s="30" t="s">
        <v>446</v>
      </c>
      <c r="C336" s="30" t="s">
        <v>28</v>
      </c>
      <c r="D336" s="30">
        <v>632</v>
      </c>
      <c r="E336" s="3" t="s">
        <v>10</v>
      </c>
    </row>
    <row r="337" spans="1:5" x14ac:dyDescent="0.25">
      <c r="A337" s="30">
        <v>723</v>
      </c>
      <c r="B337" s="30" t="s">
        <v>457</v>
      </c>
      <c r="C337" s="30" t="s">
        <v>28</v>
      </c>
      <c r="D337" s="30">
        <v>626</v>
      </c>
      <c r="E337" s="3" t="s">
        <v>10</v>
      </c>
    </row>
    <row r="338" spans="1:5" x14ac:dyDescent="0.25">
      <c r="A338" s="30">
        <v>726</v>
      </c>
      <c r="B338" s="30" t="s">
        <v>490</v>
      </c>
      <c r="C338" s="30" t="s">
        <v>28</v>
      </c>
      <c r="D338" s="30">
        <v>618</v>
      </c>
      <c r="E338" s="3" t="s">
        <v>10</v>
      </c>
    </row>
    <row r="339" spans="1:5" x14ac:dyDescent="0.25">
      <c r="A339" s="30">
        <v>241</v>
      </c>
      <c r="B339" s="30" t="s">
        <v>556</v>
      </c>
      <c r="C339" s="30" t="s">
        <v>28</v>
      </c>
      <c r="D339" s="30">
        <v>601</v>
      </c>
      <c r="E339" s="3" t="s">
        <v>10</v>
      </c>
    </row>
    <row r="340" spans="1:5" x14ac:dyDescent="0.25">
      <c r="A340" s="30">
        <v>903</v>
      </c>
      <c r="B340" s="30" t="s">
        <v>577</v>
      </c>
      <c r="C340" s="30" t="s">
        <v>28</v>
      </c>
      <c r="D340" s="30">
        <v>600</v>
      </c>
      <c r="E340" s="3" t="s">
        <v>10</v>
      </c>
    </row>
    <row r="341" spans="1:5" x14ac:dyDescent="0.25">
      <c r="A341" s="30">
        <v>1081</v>
      </c>
      <c r="B341" s="30" t="s">
        <v>587</v>
      </c>
      <c r="C341" s="30" t="s">
        <v>28</v>
      </c>
      <c r="D341" s="30">
        <v>600</v>
      </c>
      <c r="E341" s="3" t="s">
        <v>10</v>
      </c>
    </row>
    <row r="342" spans="1:5" x14ac:dyDescent="0.25">
      <c r="A342" s="30">
        <v>276</v>
      </c>
      <c r="B342" s="30" t="s">
        <v>626</v>
      </c>
      <c r="C342" s="30" t="s">
        <v>28</v>
      </c>
      <c r="D342" s="30">
        <v>595</v>
      </c>
      <c r="E342" s="3" t="s">
        <v>10</v>
      </c>
    </row>
    <row r="343" spans="1:5" x14ac:dyDescent="0.25">
      <c r="A343" s="30">
        <v>1107</v>
      </c>
      <c r="B343" s="30" t="s">
        <v>664</v>
      </c>
      <c r="C343" s="30" t="s">
        <v>28</v>
      </c>
      <c r="D343" s="30">
        <v>593</v>
      </c>
      <c r="E343" s="3" t="s">
        <v>10</v>
      </c>
    </row>
    <row r="344" spans="1:5" x14ac:dyDescent="0.25">
      <c r="A344" s="30">
        <v>1090</v>
      </c>
      <c r="B344" s="30" t="s">
        <v>686</v>
      </c>
      <c r="C344" s="30" t="s">
        <v>28</v>
      </c>
      <c r="D344" s="30">
        <v>590</v>
      </c>
      <c r="E344" s="3" t="s">
        <v>10</v>
      </c>
    </row>
    <row r="345" spans="1:5" x14ac:dyDescent="0.25">
      <c r="A345" s="30">
        <v>787</v>
      </c>
      <c r="B345" s="30" t="s">
        <v>701</v>
      </c>
      <c r="C345" s="30" t="s">
        <v>28</v>
      </c>
      <c r="D345" s="30">
        <v>588</v>
      </c>
      <c r="E345" s="3" t="s">
        <v>10</v>
      </c>
    </row>
    <row r="346" spans="1:5" x14ac:dyDescent="0.25">
      <c r="A346" s="30">
        <v>223</v>
      </c>
      <c r="B346" s="30" t="s">
        <v>705</v>
      </c>
      <c r="C346" s="30" t="s">
        <v>28</v>
      </c>
      <c r="D346" s="30">
        <v>587</v>
      </c>
      <c r="E346" s="3" t="s">
        <v>10</v>
      </c>
    </row>
    <row r="347" spans="1:5" x14ac:dyDescent="0.25">
      <c r="A347" s="30">
        <v>246</v>
      </c>
      <c r="B347" s="30" t="s">
        <v>722</v>
      </c>
      <c r="C347" s="30" t="s">
        <v>28</v>
      </c>
      <c r="D347" s="30">
        <v>585</v>
      </c>
      <c r="E347" s="3" t="s">
        <v>10</v>
      </c>
    </row>
    <row r="348" spans="1:5" x14ac:dyDescent="0.25">
      <c r="A348" s="30">
        <v>307</v>
      </c>
      <c r="B348" s="30" t="s">
        <v>785</v>
      </c>
      <c r="C348" s="30" t="s">
        <v>28</v>
      </c>
      <c r="D348" s="30">
        <v>567</v>
      </c>
      <c r="E348" s="3" t="s">
        <v>10</v>
      </c>
    </row>
    <row r="349" spans="1:5" x14ac:dyDescent="0.25">
      <c r="A349" s="30">
        <v>365</v>
      </c>
      <c r="B349" s="30" t="s">
        <v>815</v>
      </c>
      <c r="C349" s="30" t="s">
        <v>28</v>
      </c>
      <c r="D349" s="30">
        <v>1728</v>
      </c>
      <c r="E349" s="3" t="s">
        <v>1170</v>
      </c>
    </row>
    <row r="350" spans="1:5" x14ac:dyDescent="0.25">
      <c r="A350" s="30">
        <v>369</v>
      </c>
      <c r="B350" s="30" t="s">
        <v>838</v>
      </c>
      <c r="C350" s="30" t="s">
        <v>28</v>
      </c>
      <c r="D350" s="30">
        <v>1408</v>
      </c>
      <c r="E350" s="3" t="s">
        <v>1170</v>
      </c>
    </row>
    <row r="351" spans="1:5" x14ac:dyDescent="0.25">
      <c r="A351" s="30">
        <v>381</v>
      </c>
      <c r="B351" s="30" t="s">
        <v>839</v>
      </c>
      <c r="C351" s="30" t="s">
        <v>28</v>
      </c>
      <c r="D351" s="30">
        <v>1402</v>
      </c>
      <c r="E351" s="3" t="s">
        <v>1170</v>
      </c>
    </row>
    <row r="352" spans="1:5" x14ac:dyDescent="0.25">
      <c r="A352" s="30">
        <v>444</v>
      </c>
      <c r="B352" s="30" t="s">
        <v>867</v>
      </c>
      <c r="C352" s="30" t="s">
        <v>28</v>
      </c>
      <c r="D352" s="30">
        <v>1125</v>
      </c>
      <c r="E352" s="3" t="s">
        <v>1170</v>
      </c>
    </row>
    <row r="353" spans="1:5" x14ac:dyDescent="0.25">
      <c r="A353" s="30">
        <v>425</v>
      </c>
      <c r="B353" s="30" t="s">
        <v>871</v>
      </c>
      <c r="C353" s="30" t="s">
        <v>28</v>
      </c>
      <c r="D353" s="30">
        <v>1102</v>
      </c>
      <c r="E353" s="3" t="s">
        <v>1170</v>
      </c>
    </row>
    <row r="354" spans="1:5" x14ac:dyDescent="0.25">
      <c r="A354" s="30">
        <v>389</v>
      </c>
      <c r="B354" s="30" t="s">
        <v>877</v>
      </c>
      <c r="C354" s="30" t="s">
        <v>28</v>
      </c>
      <c r="D354" s="30">
        <v>1063</v>
      </c>
      <c r="E354" s="3" t="s">
        <v>1170</v>
      </c>
    </row>
    <row r="355" spans="1:5" x14ac:dyDescent="0.25">
      <c r="A355" s="30">
        <v>418</v>
      </c>
      <c r="B355" s="30" t="s">
        <v>896</v>
      </c>
      <c r="C355" s="30" t="s">
        <v>28</v>
      </c>
      <c r="D355" s="30">
        <v>971</v>
      </c>
      <c r="E355" s="3" t="s">
        <v>1170</v>
      </c>
    </row>
    <row r="356" spans="1:5" x14ac:dyDescent="0.25">
      <c r="A356" s="30">
        <v>421</v>
      </c>
      <c r="B356" s="30" t="s">
        <v>897</v>
      </c>
      <c r="C356" s="30" t="s">
        <v>28</v>
      </c>
      <c r="D356" s="30">
        <v>966</v>
      </c>
      <c r="E356" s="3" t="s">
        <v>1170</v>
      </c>
    </row>
    <row r="357" spans="1:5" x14ac:dyDescent="0.25">
      <c r="A357" s="30">
        <v>477</v>
      </c>
      <c r="B357" s="30" t="s">
        <v>900</v>
      </c>
      <c r="C357" s="30" t="s">
        <v>28</v>
      </c>
      <c r="D357" s="30">
        <v>957</v>
      </c>
      <c r="E357" s="3" t="s">
        <v>1170</v>
      </c>
    </row>
    <row r="358" spans="1:5" x14ac:dyDescent="0.25">
      <c r="A358" s="30">
        <v>474</v>
      </c>
      <c r="B358" s="30" t="s">
        <v>936</v>
      </c>
      <c r="C358" s="30" t="s">
        <v>28</v>
      </c>
      <c r="D358" s="30">
        <v>807</v>
      </c>
      <c r="E358" s="3" t="s">
        <v>1170</v>
      </c>
    </row>
    <row r="359" spans="1:5" x14ac:dyDescent="0.25">
      <c r="A359" s="30">
        <v>544</v>
      </c>
      <c r="B359" s="30" t="s">
        <v>941</v>
      </c>
      <c r="C359" s="30" t="s">
        <v>28</v>
      </c>
      <c r="D359" s="30">
        <v>797</v>
      </c>
      <c r="E359" s="3" t="s">
        <v>1170</v>
      </c>
    </row>
    <row r="360" spans="1:5" x14ac:dyDescent="0.25">
      <c r="A360" s="30">
        <v>901</v>
      </c>
      <c r="B360" s="30" t="s">
        <v>946</v>
      </c>
      <c r="C360" s="30" t="s">
        <v>28</v>
      </c>
      <c r="D360" s="30">
        <v>786</v>
      </c>
      <c r="E360" s="3" t="s">
        <v>1170</v>
      </c>
    </row>
    <row r="361" spans="1:5" x14ac:dyDescent="0.25">
      <c r="A361" s="30">
        <v>503</v>
      </c>
      <c r="B361" s="30" t="s">
        <v>994</v>
      </c>
      <c r="C361" s="30" t="s">
        <v>28</v>
      </c>
      <c r="D361" s="30">
        <v>658</v>
      </c>
      <c r="E361" s="3" t="s">
        <v>1170</v>
      </c>
    </row>
    <row r="362" spans="1:5" x14ac:dyDescent="0.25">
      <c r="A362" s="30">
        <v>557</v>
      </c>
      <c r="B362" s="30" t="s">
        <v>996</v>
      </c>
      <c r="C362" s="30" t="s">
        <v>28</v>
      </c>
      <c r="D362" s="30">
        <v>654</v>
      </c>
      <c r="E362" s="3" t="s">
        <v>1170</v>
      </c>
    </row>
    <row r="363" spans="1:5" x14ac:dyDescent="0.25">
      <c r="A363" s="30">
        <v>527</v>
      </c>
      <c r="B363" s="30" t="s">
        <v>1007</v>
      </c>
      <c r="C363" s="30" t="s">
        <v>28</v>
      </c>
      <c r="D363" s="30">
        <v>640</v>
      </c>
      <c r="E363" s="3" t="s">
        <v>1170</v>
      </c>
    </row>
    <row r="364" spans="1:5" x14ac:dyDescent="0.25">
      <c r="A364" s="30">
        <v>593</v>
      </c>
      <c r="B364" s="30" t="s">
        <v>1008</v>
      </c>
      <c r="C364" s="30" t="s">
        <v>28</v>
      </c>
      <c r="D364" s="30">
        <v>640</v>
      </c>
      <c r="E364" s="3" t="s">
        <v>1170</v>
      </c>
    </row>
    <row r="365" spans="1:5" x14ac:dyDescent="0.25">
      <c r="A365" s="30">
        <v>507</v>
      </c>
      <c r="B365" s="30" t="s">
        <v>1024</v>
      </c>
      <c r="C365" s="30" t="s">
        <v>28</v>
      </c>
      <c r="D365" s="30">
        <v>624</v>
      </c>
      <c r="E365" s="3" t="s">
        <v>1170</v>
      </c>
    </row>
    <row r="366" spans="1:5" x14ac:dyDescent="0.25">
      <c r="A366" s="30">
        <v>553</v>
      </c>
      <c r="B366" s="30" t="s">
        <v>1093</v>
      </c>
      <c r="C366" s="30" t="s">
        <v>28</v>
      </c>
      <c r="D366" s="30">
        <v>598</v>
      </c>
      <c r="E366" s="3" t="s">
        <v>1170</v>
      </c>
    </row>
    <row r="367" spans="1:5" x14ac:dyDescent="0.25">
      <c r="A367" s="30">
        <v>861</v>
      </c>
      <c r="B367" s="30" t="s">
        <v>1121</v>
      </c>
      <c r="C367" s="30" t="s">
        <v>28</v>
      </c>
      <c r="D367" s="30">
        <v>589</v>
      </c>
      <c r="E367" s="3" t="s">
        <v>1170</v>
      </c>
    </row>
    <row r="368" spans="1:5" x14ac:dyDescent="0.25">
      <c r="A368" s="30">
        <v>780</v>
      </c>
      <c r="B368" s="30" t="s">
        <v>1147</v>
      </c>
      <c r="C368" s="30" t="s">
        <v>28</v>
      </c>
      <c r="D368" s="30">
        <v>579</v>
      </c>
      <c r="E368" s="3" t="s">
        <v>1170</v>
      </c>
    </row>
    <row r="369" spans="1:5" x14ac:dyDescent="0.25">
      <c r="A369" s="30">
        <v>991</v>
      </c>
      <c r="B369" s="30" t="s">
        <v>776</v>
      </c>
      <c r="C369" s="30" t="s">
        <v>28</v>
      </c>
      <c r="D369" s="30">
        <v>572</v>
      </c>
      <c r="E369" s="3" t="s">
        <v>1170</v>
      </c>
    </row>
    <row r="370" spans="1:5" x14ac:dyDescent="0.25">
      <c r="A370" s="30">
        <v>998</v>
      </c>
      <c r="B370" s="30" t="s">
        <v>516</v>
      </c>
      <c r="C370" s="30" t="s">
        <v>517</v>
      </c>
      <c r="D370" s="30">
        <v>612</v>
      </c>
      <c r="E370" s="3" t="s">
        <v>10</v>
      </c>
    </row>
    <row r="371" spans="1:5" x14ac:dyDescent="0.25">
      <c r="A371" s="30">
        <v>1079</v>
      </c>
      <c r="B371" s="30" t="s">
        <v>585</v>
      </c>
      <c r="C371" s="30" t="s">
        <v>586</v>
      </c>
      <c r="D371" s="30">
        <v>600</v>
      </c>
      <c r="E371" s="3" t="s">
        <v>10</v>
      </c>
    </row>
    <row r="372" spans="1:5" x14ac:dyDescent="0.25">
      <c r="A372" s="30">
        <v>1082</v>
      </c>
      <c r="B372" s="30" t="s">
        <v>588</v>
      </c>
      <c r="C372" s="30" t="s">
        <v>586</v>
      </c>
      <c r="D372" s="30">
        <v>600</v>
      </c>
      <c r="E372" s="3" t="s">
        <v>10</v>
      </c>
    </row>
    <row r="373" spans="1:5" x14ac:dyDescent="0.25">
      <c r="A373" s="30">
        <v>1072</v>
      </c>
      <c r="B373" s="30" t="s">
        <v>1089</v>
      </c>
      <c r="C373" s="30" t="s">
        <v>586</v>
      </c>
      <c r="D373" s="30">
        <v>600</v>
      </c>
      <c r="E373" s="3" t="s">
        <v>1170</v>
      </c>
    </row>
    <row r="374" spans="1:5" x14ac:dyDescent="0.25">
      <c r="A374" s="30">
        <v>63</v>
      </c>
      <c r="B374" s="30" t="s">
        <v>94</v>
      </c>
      <c r="C374" s="30" t="s">
        <v>95</v>
      </c>
      <c r="D374" s="30">
        <v>1501</v>
      </c>
      <c r="E374" s="3" t="s">
        <v>10</v>
      </c>
    </row>
    <row r="375" spans="1:5" x14ac:dyDescent="0.25">
      <c r="A375" s="30">
        <v>631</v>
      </c>
      <c r="B375" s="30" t="s">
        <v>109</v>
      </c>
      <c r="C375" s="30" t="s">
        <v>95</v>
      </c>
      <c r="D375" s="30">
        <v>1436</v>
      </c>
      <c r="E375" s="3" t="s">
        <v>10</v>
      </c>
    </row>
    <row r="376" spans="1:5" x14ac:dyDescent="0.25">
      <c r="A376" s="30">
        <v>70</v>
      </c>
      <c r="B376" s="30" t="s">
        <v>151</v>
      </c>
      <c r="C376" s="30" t="s">
        <v>95</v>
      </c>
      <c r="D376" s="30">
        <v>1189</v>
      </c>
      <c r="E376" s="3" t="s">
        <v>10</v>
      </c>
    </row>
    <row r="377" spans="1:5" x14ac:dyDescent="0.25">
      <c r="A377" s="30">
        <v>646</v>
      </c>
      <c r="B377" s="30" t="s">
        <v>172</v>
      </c>
      <c r="C377" s="30" t="s">
        <v>95</v>
      </c>
      <c r="D377" s="30">
        <v>1160</v>
      </c>
      <c r="E377" s="3" t="s">
        <v>10</v>
      </c>
    </row>
    <row r="378" spans="1:5" x14ac:dyDescent="0.25">
      <c r="A378" s="30">
        <v>652</v>
      </c>
      <c r="B378" s="30" t="s">
        <v>184</v>
      </c>
      <c r="C378" s="30" t="s">
        <v>95</v>
      </c>
      <c r="D378" s="30">
        <v>1098</v>
      </c>
      <c r="E378" s="3" t="s">
        <v>10</v>
      </c>
    </row>
    <row r="379" spans="1:5" x14ac:dyDescent="0.25">
      <c r="A379" s="30">
        <v>103</v>
      </c>
      <c r="B379" s="30" t="s">
        <v>213</v>
      </c>
      <c r="C379" s="30" t="s">
        <v>95</v>
      </c>
      <c r="D379" s="30">
        <v>1075</v>
      </c>
      <c r="E379" s="3" t="s">
        <v>10</v>
      </c>
    </row>
    <row r="380" spans="1:5" x14ac:dyDescent="0.25">
      <c r="A380" s="30">
        <v>133</v>
      </c>
      <c r="B380" s="30" t="s">
        <v>297</v>
      </c>
      <c r="C380" s="30" t="s">
        <v>95</v>
      </c>
      <c r="D380" s="30">
        <v>766</v>
      </c>
      <c r="E380" s="3" t="s">
        <v>10</v>
      </c>
    </row>
    <row r="381" spans="1:5" x14ac:dyDescent="0.25">
      <c r="A381" s="30">
        <v>703</v>
      </c>
      <c r="B381" s="30" t="s">
        <v>353</v>
      </c>
      <c r="C381" s="30" t="s">
        <v>95</v>
      </c>
      <c r="D381" s="30">
        <v>744</v>
      </c>
      <c r="E381" s="3" t="s">
        <v>10</v>
      </c>
    </row>
    <row r="382" spans="1:5" x14ac:dyDescent="0.25">
      <c r="A382" s="30">
        <v>191</v>
      </c>
      <c r="B382" s="30" t="s">
        <v>380</v>
      </c>
      <c r="C382" s="30" t="s">
        <v>95</v>
      </c>
      <c r="D382" s="30">
        <v>674</v>
      </c>
      <c r="E382" s="3" t="s">
        <v>10</v>
      </c>
    </row>
    <row r="383" spans="1:5" x14ac:dyDescent="0.25">
      <c r="A383" s="30">
        <v>716</v>
      </c>
      <c r="B383" s="30" t="s">
        <v>429</v>
      </c>
      <c r="C383" s="30" t="s">
        <v>95</v>
      </c>
      <c r="D383" s="30">
        <v>643</v>
      </c>
      <c r="E383" s="3" t="s">
        <v>10</v>
      </c>
    </row>
    <row r="384" spans="1:5" x14ac:dyDescent="0.25">
      <c r="A384" s="30">
        <v>722</v>
      </c>
      <c r="B384" s="30" t="s">
        <v>453</v>
      </c>
      <c r="C384" s="30" t="s">
        <v>95</v>
      </c>
      <c r="D384" s="30">
        <v>628</v>
      </c>
      <c r="E384" s="3" t="s">
        <v>10</v>
      </c>
    </row>
    <row r="385" spans="1:5" x14ac:dyDescent="0.25">
      <c r="A385" s="30">
        <v>203</v>
      </c>
      <c r="B385" s="30" t="s">
        <v>455</v>
      </c>
      <c r="C385" s="30" t="s">
        <v>95</v>
      </c>
      <c r="D385" s="30">
        <v>626</v>
      </c>
      <c r="E385" s="3" t="s">
        <v>10</v>
      </c>
    </row>
    <row r="386" spans="1:5" x14ac:dyDescent="0.25">
      <c r="A386" s="30">
        <v>206</v>
      </c>
      <c r="B386" s="30" t="s">
        <v>483</v>
      </c>
      <c r="C386" s="30" t="s">
        <v>95</v>
      </c>
      <c r="D386" s="30">
        <v>619</v>
      </c>
      <c r="E386" s="3" t="s">
        <v>10</v>
      </c>
    </row>
    <row r="387" spans="1:5" x14ac:dyDescent="0.25">
      <c r="A387" s="30">
        <v>215</v>
      </c>
      <c r="B387" s="30" t="s">
        <v>497</v>
      </c>
      <c r="C387" s="30" t="s">
        <v>95</v>
      </c>
      <c r="D387" s="30">
        <v>615</v>
      </c>
      <c r="E387" s="3" t="s">
        <v>10</v>
      </c>
    </row>
    <row r="388" spans="1:5" x14ac:dyDescent="0.25">
      <c r="A388" s="30">
        <v>1003</v>
      </c>
      <c r="B388" s="30" t="s">
        <v>536</v>
      </c>
      <c r="C388" s="30" t="s">
        <v>95</v>
      </c>
      <c r="D388" s="30">
        <v>607</v>
      </c>
      <c r="E388" s="3" t="s">
        <v>10</v>
      </c>
    </row>
    <row r="389" spans="1:5" x14ac:dyDescent="0.25">
      <c r="A389" s="30">
        <v>856</v>
      </c>
      <c r="B389" s="30" t="s">
        <v>605</v>
      </c>
      <c r="C389" s="30" t="s">
        <v>95</v>
      </c>
      <c r="D389" s="30">
        <v>598</v>
      </c>
      <c r="E389" s="3" t="s">
        <v>10</v>
      </c>
    </row>
    <row r="390" spans="1:5" x14ac:dyDescent="0.25">
      <c r="A390" s="30">
        <v>318</v>
      </c>
      <c r="B390" s="30" t="s">
        <v>723</v>
      </c>
      <c r="C390" s="30" t="s">
        <v>95</v>
      </c>
      <c r="D390" s="30">
        <v>585</v>
      </c>
      <c r="E390" s="3" t="s">
        <v>10</v>
      </c>
    </row>
    <row r="391" spans="1:5" x14ac:dyDescent="0.25">
      <c r="A391" s="30">
        <v>330</v>
      </c>
      <c r="B391" s="30" t="s">
        <v>749</v>
      </c>
      <c r="C391" s="30" t="s">
        <v>95</v>
      </c>
      <c r="D391" s="30">
        <v>579</v>
      </c>
      <c r="E391" s="3" t="s">
        <v>10</v>
      </c>
    </row>
    <row r="392" spans="1:5" x14ac:dyDescent="0.25">
      <c r="A392" s="30">
        <v>331</v>
      </c>
      <c r="B392" s="30" t="s">
        <v>784</v>
      </c>
      <c r="C392" s="30" t="s">
        <v>95</v>
      </c>
      <c r="D392" s="30">
        <v>568</v>
      </c>
      <c r="E392" s="3" t="s">
        <v>10</v>
      </c>
    </row>
    <row r="393" spans="1:5" x14ac:dyDescent="0.25">
      <c r="A393" s="30">
        <v>790</v>
      </c>
      <c r="B393" s="30" t="s">
        <v>786</v>
      </c>
      <c r="C393" s="30" t="s">
        <v>95</v>
      </c>
      <c r="D393" s="30">
        <v>567</v>
      </c>
      <c r="E393" s="3" t="s">
        <v>10</v>
      </c>
    </row>
    <row r="394" spans="1:5" x14ac:dyDescent="0.25">
      <c r="A394" s="30">
        <v>283</v>
      </c>
      <c r="B394" s="30" t="s">
        <v>789</v>
      </c>
      <c r="C394" s="30" t="s">
        <v>95</v>
      </c>
      <c r="D394" s="30">
        <v>565</v>
      </c>
      <c r="E394" s="3" t="s">
        <v>10</v>
      </c>
    </row>
    <row r="395" spans="1:5" x14ac:dyDescent="0.25">
      <c r="A395" s="30">
        <v>831</v>
      </c>
      <c r="B395" s="30" t="s">
        <v>876</v>
      </c>
      <c r="C395" s="30" t="s">
        <v>95</v>
      </c>
      <c r="D395" s="30">
        <v>1067</v>
      </c>
      <c r="E395" s="3" t="s">
        <v>1170</v>
      </c>
    </row>
    <row r="396" spans="1:5" x14ac:dyDescent="0.25">
      <c r="A396" s="30">
        <v>423</v>
      </c>
      <c r="B396" s="30" t="s">
        <v>879</v>
      </c>
      <c r="C396" s="30" t="s">
        <v>95</v>
      </c>
      <c r="D396" s="30">
        <v>1060</v>
      </c>
      <c r="E396" s="3" t="s">
        <v>1170</v>
      </c>
    </row>
    <row r="397" spans="1:5" x14ac:dyDescent="0.25">
      <c r="A397" s="30">
        <v>406</v>
      </c>
      <c r="B397" s="30" t="s">
        <v>881</v>
      </c>
      <c r="C397" s="30" t="s">
        <v>95</v>
      </c>
      <c r="D397" s="30">
        <v>1050</v>
      </c>
      <c r="E397" s="3" t="s">
        <v>1170</v>
      </c>
    </row>
    <row r="398" spans="1:5" x14ac:dyDescent="0.25">
      <c r="A398" s="30">
        <v>825</v>
      </c>
      <c r="B398" s="30" t="s">
        <v>886</v>
      </c>
      <c r="C398" s="30" t="s">
        <v>95</v>
      </c>
      <c r="D398" s="30">
        <v>1021</v>
      </c>
      <c r="E398" s="3" t="s">
        <v>1170</v>
      </c>
    </row>
    <row r="399" spans="1:5" x14ac:dyDescent="0.25">
      <c r="A399" s="30">
        <v>451</v>
      </c>
      <c r="B399" s="30" t="s">
        <v>902</v>
      </c>
      <c r="C399" s="30" t="s">
        <v>95</v>
      </c>
      <c r="D399" s="30">
        <v>948</v>
      </c>
      <c r="E399" s="3" t="s">
        <v>1170</v>
      </c>
    </row>
    <row r="400" spans="1:5" x14ac:dyDescent="0.25">
      <c r="A400" s="30">
        <v>424</v>
      </c>
      <c r="B400" s="30" t="s">
        <v>904</v>
      </c>
      <c r="C400" s="30" t="s">
        <v>95</v>
      </c>
      <c r="D400" s="30">
        <v>937</v>
      </c>
      <c r="E400" s="3" t="s">
        <v>1170</v>
      </c>
    </row>
    <row r="401" spans="1:5" x14ac:dyDescent="0.25">
      <c r="A401" s="30">
        <v>432</v>
      </c>
      <c r="B401" s="30" t="s">
        <v>914</v>
      </c>
      <c r="C401" s="30" t="s">
        <v>95</v>
      </c>
      <c r="D401" s="30">
        <v>902</v>
      </c>
      <c r="E401" s="3" t="s">
        <v>1170</v>
      </c>
    </row>
    <row r="402" spans="1:5" x14ac:dyDescent="0.25">
      <c r="A402" s="30">
        <v>478</v>
      </c>
      <c r="B402" s="30" t="s">
        <v>916</v>
      </c>
      <c r="C402" s="30" t="s">
        <v>95</v>
      </c>
      <c r="D402" s="30">
        <v>883</v>
      </c>
      <c r="E402" s="3" t="s">
        <v>1170</v>
      </c>
    </row>
    <row r="403" spans="1:5" x14ac:dyDescent="0.25">
      <c r="A403" s="30">
        <v>467</v>
      </c>
      <c r="B403" s="30" t="s">
        <v>950</v>
      </c>
      <c r="C403" s="30" t="s">
        <v>95</v>
      </c>
      <c r="D403" s="30">
        <v>762</v>
      </c>
      <c r="E403" s="3" t="s">
        <v>1170</v>
      </c>
    </row>
    <row r="404" spans="1:5" x14ac:dyDescent="0.25">
      <c r="A404" s="30">
        <v>545</v>
      </c>
      <c r="B404" s="30" t="s">
        <v>991</v>
      </c>
      <c r="C404" s="30" t="s">
        <v>95</v>
      </c>
      <c r="D404" s="30">
        <v>664</v>
      </c>
      <c r="E404" s="3" t="s">
        <v>1170</v>
      </c>
    </row>
    <row r="405" spans="1:5" x14ac:dyDescent="0.25">
      <c r="A405" s="30">
        <v>534</v>
      </c>
      <c r="B405" s="30" t="s">
        <v>1066</v>
      </c>
      <c r="C405" s="30" t="s">
        <v>95</v>
      </c>
      <c r="D405" s="30">
        <v>600</v>
      </c>
      <c r="E405" s="3" t="s">
        <v>1170</v>
      </c>
    </row>
    <row r="406" spans="1:5" x14ac:dyDescent="0.25">
      <c r="A406" s="30">
        <v>772</v>
      </c>
      <c r="B406" s="30" t="s">
        <v>1139</v>
      </c>
      <c r="C406" s="30" t="s">
        <v>95</v>
      </c>
      <c r="D406" s="30">
        <v>584</v>
      </c>
      <c r="E406" s="3" t="s">
        <v>1170</v>
      </c>
    </row>
    <row r="407" spans="1:5" x14ac:dyDescent="0.25">
      <c r="A407" s="30">
        <v>565</v>
      </c>
      <c r="B407" s="30" t="s">
        <v>1163</v>
      </c>
      <c r="C407" s="30" t="s">
        <v>95</v>
      </c>
      <c r="D407" s="30">
        <v>560</v>
      </c>
      <c r="E407" s="3" t="s">
        <v>1170</v>
      </c>
    </row>
    <row r="408" spans="1:5" x14ac:dyDescent="0.25">
      <c r="A408" s="30">
        <v>597</v>
      </c>
      <c r="B408" s="30" t="s">
        <v>1167</v>
      </c>
      <c r="C408" s="30" t="s">
        <v>95</v>
      </c>
      <c r="D408" s="30">
        <v>544</v>
      </c>
      <c r="E408" s="3" t="s">
        <v>1170</v>
      </c>
    </row>
    <row r="409" spans="1:5" x14ac:dyDescent="0.25">
      <c r="A409" s="30">
        <v>905</v>
      </c>
      <c r="B409" s="30" t="s">
        <v>390</v>
      </c>
      <c r="C409" s="30" t="s">
        <v>391</v>
      </c>
      <c r="D409" s="30">
        <v>668</v>
      </c>
      <c r="E409" s="3" t="s">
        <v>10</v>
      </c>
    </row>
    <row r="410" spans="1:5" x14ac:dyDescent="0.25">
      <c r="A410" s="30">
        <v>907</v>
      </c>
      <c r="B410" s="30" t="s">
        <v>528</v>
      </c>
      <c r="C410" s="30" t="s">
        <v>391</v>
      </c>
      <c r="D410" s="30">
        <v>608</v>
      </c>
      <c r="E410" s="3" t="s">
        <v>10</v>
      </c>
    </row>
    <row r="411" spans="1:5" x14ac:dyDescent="0.25">
      <c r="A411" s="30">
        <v>904</v>
      </c>
      <c r="B411" s="30" t="s">
        <v>558</v>
      </c>
      <c r="C411" s="30" t="s">
        <v>391</v>
      </c>
      <c r="D411" s="30">
        <v>601</v>
      </c>
      <c r="E411" s="3" t="s">
        <v>10</v>
      </c>
    </row>
    <row r="412" spans="1:5" x14ac:dyDescent="0.25">
      <c r="A412" s="30">
        <v>906</v>
      </c>
      <c r="B412" s="30" t="s">
        <v>559</v>
      </c>
      <c r="C412" s="30" t="s">
        <v>391</v>
      </c>
      <c r="D412" s="30">
        <v>601</v>
      </c>
      <c r="E412" s="3" t="s">
        <v>10</v>
      </c>
    </row>
    <row r="413" spans="1:5" x14ac:dyDescent="0.25">
      <c r="A413" s="30">
        <v>600</v>
      </c>
      <c r="B413" s="30" t="s">
        <v>33</v>
      </c>
      <c r="C413" s="30" t="s">
        <v>34</v>
      </c>
      <c r="D413" s="30">
        <v>2105</v>
      </c>
      <c r="E413" s="3" t="s">
        <v>10</v>
      </c>
    </row>
    <row r="414" spans="1:5" x14ac:dyDescent="0.25">
      <c r="A414" s="30">
        <v>27</v>
      </c>
      <c r="B414" s="30" t="s">
        <v>64</v>
      </c>
      <c r="C414" s="30" t="s">
        <v>34</v>
      </c>
      <c r="D414" s="30">
        <v>1711</v>
      </c>
      <c r="E414" s="3" t="s">
        <v>10</v>
      </c>
    </row>
    <row r="415" spans="1:5" x14ac:dyDescent="0.25">
      <c r="A415" s="30">
        <v>39</v>
      </c>
      <c r="B415" s="30" t="s">
        <v>68</v>
      </c>
      <c r="C415" s="30" t="s">
        <v>34</v>
      </c>
      <c r="D415" s="30">
        <v>1681</v>
      </c>
      <c r="E415" s="3" t="s">
        <v>10</v>
      </c>
    </row>
    <row r="416" spans="1:5" x14ac:dyDescent="0.25">
      <c r="A416" s="30">
        <v>615</v>
      </c>
      <c r="B416" s="30" t="s">
        <v>71</v>
      </c>
      <c r="C416" s="30" t="s">
        <v>34</v>
      </c>
      <c r="D416" s="30">
        <v>1671</v>
      </c>
      <c r="E416" s="3" t="s">
        <v>10</v>
      </c>
    </row>
    <row r="417" spans="1:5" x14ac:dyDescent="0.25">
      <c r="A417" s="30">
        <v>620</v>
      </c>
      <c r="B417" s="30" t="s">
        <v>79</v>
      </c>
      <c r="C417" s="30" t="s">
        <v>34</v>
      </c>
      <c r="D417" s="30">
        <v>1613</v>
      </c>
      <c r="E417" s="3" t="s">
        <v>10</v>
      </c>
    </row>
    <row r="418" spans="1:5" x14ac:dyDescent="0.25">
      <c r="A418" s="30">
        <v>24</v>
      </c>
      <c r="B418" s="30" t="s">
        <v>86</v>
      </c>
      <c r="C418" s="30" t="s">
        <v>34</v>
      </c>
      <c r="D418" s="30">
        <v>1579</v>
      </c>
      <c r="E418" s="3" t="s">
        <v>10</v>
      </c>
    </row>
    <row r="419" spans="1:5" x14ac:dyDescent="0.25">
      <c r="A419" s="30">
        <v>30</v>
      </c>
      <c r="B419" s="30" t="s">
        <v>84</v>
      </c>
      <c r="C419" s="30" t="s">
        <v>34</v>
      </c>
      <c r="D419" s="30">
        <v>1558</v>
      </c>
      <c r="E419" s="3" t="s">
        <v>10</v>
      </c>
    </row>
    <row r="420" spans="1:5" x14ac:dyDescent="0.25">
      <c r="A420" s="30">
        <v>29</v>
      </c>
      <c r="B420" s="30" t="s">
        <v>103</v>
      </c>
      <c r="C420" s="30" t="s">
        <v>34</v>
      </c>
      <c r="D420" s="30">
        <v>1455</v>
      </c>
      <c r="E420" s="3" t="s">
        <v>10</v>
      </c>
    </row>
    <row r="421" spans="1:5" x14ac:dyDescent="0.25">
      <c r="A421" s="30">
        <v>637</v>
      </c>
      <c r="B421" s="30" t="s">
        <v>118</v>
      </c>
      <c r="C421" s="30" t="s">
        <v>34</v>
      </c>
      <c r="D421" s="30">
        <v>1388</v>
      </c>
      <c r="E421" s="3" t="s">
        <v>10</v>
      </c>
    </row>
    <row r="422" spans="1:5" x14ac:dyDescent="0.25">
      <c r="A422" s="30">
        <v>669</v>
      </c>
      <c r="B422" s="30" t="s">
        <v>163</v>
      </c>
      <c r="C422" s="30" t="s">
        <v>34</v>
      </c>
      <c r="D422" s="30">
        <v>1201</v>
      </c>
      <c r="E422" s="3" t="s">
        <v>10</v>
      </c>
    </row>
    <row r="423" spans="1:5" x14ac:dyDescent="0.25">
      <c r="A423" s="30">
        <v>988</v>
      </c>
      <c r="B423" s="30" t="s">
        <v>179</v>
      </c>
      <c r="C423" s="30" t="s">
        <v>34</v>
      </c>
      <c r="D423" s="30">
        <v>1127</v>
      </c>
      <c r="E423" s="3" t="s">
        <v>10</v>
      </c>
    </row>
    <row r="424" spans="1:5" x14ac:dyDescent="0.25">
      <c r="A424" s="30">
        <v>96</v>
      </c>
      <c r="B424" s="30" t="s">
        <v>198</v>
      </c>
      <c r="C424" s="30" t="s">
        <v>34</v>
      </c>
      <c r="D424" s="30">
        <v>1045</v>
      </c>
      <c r="E424" s="3" t="s">
        <v>10</v>
      </c>
    </row>
    <row r="425" spans="1:5" x14ac:dyDescent="0.25">
      <c r="A425" s="30">
        <v>120</v>
      </c>
      <c r="B425" s="30" t="s">
        <v>267</v>
      </c>
      <c r="C425" s="30" t="s">
        <v>34</v>
      </c>
      <c r="D425" s="30">
        <v>984</v>
      </c>
      <c r="E425" s="3" t="s">
        <v>10</v>
      </c>
    </row>
    <row r="426" spans="1:5" x14ac:dyDescent="0.25">
      <c r="A426" s="30">
        <v>661</v>
      </c>
      <c r="B426" s="30" t="s">
        <v>223</v>
      </c>
      <c r="C426" s="30" t="s">
        <v>34</v>
      </c>
      <c r="D426" s="30">
        <v>963</v>
      </c>
      <c r="E426" s="3" t="s">
        <v>10</v>
      </c>
    </row>
    <row r="427" spans="1:5" x14ac:dyDescent="0.25">
      <c r="A427" s="30">
        <v>663</v>
      </c>
      <c r="B427" s="30" t="s">
        <v>229</v>
      </c>
      <c r="C427" s="30" t="s">
        <v>34</v>
      </c>
      <c r="D427" s="30">
        <v>951</v>
      </c>
      <c r="E427" s="3" t="s">
        <v>10</v>
      </c>
    </row>
    <row r="428" spans="1:5" x14ac:dyDescent="0.25">
      <c r="A428" s="30">
        <v>129</v>
      </c>
      <c r="B428" s="30" t="s">
        <v>237</v>
      </c>
      <c r="C428" s="30" t="s">
        <v>34</v>
      </c>
      <c r="D428" s="30">
        <v>929</v>
      </c>
      <c r="E428" s="3" t="s">
        <v>10</v>
      </c>
    </row>
    <row r="429" spans="1:5" x14ac:dyDescent="0.25">
      <c r="A429" s="30">
        <v>847</v>
      </c>
      <c r="B429" s="30" t="s">
        <v>303</v>
      </c>
      <c r="C429" s="30" t="s">
        <v>34</v>
      </c>
      <c r="D429" s="30">
        <v>759</v>
      </c>
      <c r="E429" s="3" t="s">
        <v>10</v>
      </c>
    </row>
    <row r="430" spans="1:5" x14ac:dyDescent="0.25">
      <c r="A430" s="30">
        <v>184</v>
      </c>
      <c r="B430" s="30" t="s">
        <v>325</v>
      </c>
      <c r="C430" s="30" t="s">
        <v>34</v>
      </c>
      <c r="D430" s="30">
        <v>732</v>
      </c>
      <c r="E430" s="3" t="s">
        <v>10</v>
      </c>
    </row>
    <row r="431" spans="1:5" x14ac:dyDescent="0.25">
      <c r="A431" s="30">
        <v>696</v>
      </c>
      <c r="B431" s="30" t="s">
        <v>339</v>
      </c>
      <c r="C431" s="30" t="s">
        <v>34</v>
      </c>
      <c r="D431" s="30">
        <v>709</v>
      </c>
      <c r="E431" s="3" t="s">
        <v>10</v>
      </c>
    </row>
    <row r="432" spans="1:5" x14ac:dyDescent="0.25">
      <c r="A432" s="30">
        <v>236</v>
      </c>
      <c r="B432" s="30" t="s">
        <v>340</v>
      </c>
      <c r="C432" s="30" t="s">
        <v>34</v>
      </c>
      <c r="D432" s="30">
        <v>708</v>
      </c>
      <c r="E432" s="3" t="s">
        <v>10</v>
      </c>
    </row>
    <row r="433" spans="1:5" x14ac:dyDescent="0.25">
      <c r="A433" s="30">
        <v>160</v>
      </c>
      <c r="B433" s="30" t="s">
        <v>344</v>
      </c>
      <c r="C433" s="30" t="s">
        <v>34</v>
      </c>
      <c r="D433" s="30">
        <v>702</v>
      </c>
      <c r="E433" s="3" t="s">
        <v>10</v>
      </c>
    </row>
    <row r="434" spans="1:5" x14ac:dyDescent="0.25">
      <c r="A434" s="30">
        <v>702</v>
      </c>
      <c r="B434" s="30" t="s">
        <v>356</v>
      </c>
      <c r="C434" s="30" t="s">
        <v>34</v>
      </c>
      <c r="D434" s="30">
        <v>693</v>
      </c>
      <c r="E434" s="3" t="s">
        <v>10</v>
      </c>
    </row>
    <row r="435" spans="1:5" x14ac:dyDescent="0.25">
      <c r="A435" s="30">
        <v>848</v>
      </c>
      <c r="B435" s="30" t="s">
        <v>367</v>
      </c>
      <c r="C435" s="30" t="s">
        <v>34</v>
      </c>
      <c r="D435" s="30">
        <v>684</v>
      </c>
      <c r="E435" s="3" t="s">
        <v>10</v>
      </c>
    </row>
    <row r="436" spans="1:5" x14ac:dyDescent="0.25">
      <c r="A436" s="30">
        <v>911</v>
      </c>
      <c r="B436" s="30" t="s">
        <v>370</v>
      </c>
      <c r="C436" s="30" t="s">
        <v>34</v>
      </c>
      <c r="D436" s="30">
        <v>683</v>
      </c>
      <c r="E436" s="3" t="s">
        <v>10</v>
      </c>
    </row>
    <row r="437" spans="1:5" x14ac:dyDescent="0.25">
      <c r="A437" s="30">
        <v>235</v>
      </c>
      <c r="B437" s="30" t="s">
        <v>412</v>
      </c>
      <c r="C437" s="30" t="s">
        <v>34</v>
      </c>
      <c r="D437" s="30">
        <v>678</v>
      </c>
      <c r="E437" s="3" t="s">
        <v>10</v>
      </c>
    </row>
    <row r="438" spans="1:5" x14ac:dyDescent="0.25">
      <c r="A438" s="30">
        <v>300</v>
      </c>
      <c r="B438" s="30" t="s">
        <v>454</v>
      </c>
      <c r="C438" s="30" t="s">
        <v>34</v>
      </c>
      <c r="D438" s="30">
        <v>669</v>
      </c>
      <c r="E438" s="3" t="s">
        <v>10</v>
      </c>
    </row>
    <row r="439" spans="1:5" x14ac:dyDescent="0.25">
      <c r="A439" s="30">
        <v>189</v>
      </c>
      <c r="B439" s="30" t="s">
        <v>416</v>
      </c>
      <c r="C439" s="30" t="s">
        <v>34</v>
      </c>
      <c r="D439" s="30">
        <v>659</v>
      </c>
      <c r="E439" s="3" t="s">
        <v>10</v>
      </c>
    </row>
    <row r="440" spans="1:5" x14ac:dyDescent="0.25">
      <c r="A440" s="30">
        <v>921</v>
      </c>
      <c r="B440" s="30" t="s">
        <v>438</v>
      </c>
      <c r="C440" s="30" t="s">
        <v>34</v>
      </c>
      <c r="D440" s="30">
        <v>635</v>
      </c>
      <c r="E440" s="3" t="s">
        <v>10</v>
      </c>
    </row>
    <row r="441" spans="1:5" x14ac:dyDescent="0.25">
      <c r="A441" s="30">
        <v>290</v>
      </c>
      <c r="B441" s="30" t="s">
        <v>484</v>
      </c>
      <c r="C441" s="30" t="s">
        <v>34</v>
      </c>
      <c r="D441" s="30">
        <v>619</v>
      </c>
      <c r="E441" s="3" t="s">
        <v>10</v>
      </c>
    </row>
    <row r="442" spans="1:5" x14ac:dyDescent="0.25">
      <c r="A442" s="30">
        <v>927</v>
      </c>
      <c r="B442" s="30" t="s">
        <v>529</v>
      </c>
      <c r="C442" s="30" t="s">
        <v>34</v>
      </c>
      <c r="D442" s="30">
        <v>608</v>
      </c>
      <c r="E442" s="3" t="s">
        <v>10</v>
      </c>
    </row>
    <row r="443" spans="1:5" x14ac:dyDescent="0.25">
      <c r="A443" s="30">
        <v>736</v>
      </c>
      <c r="B443" s="30" t="s">
        <v>545</v>
      </c>
      <c r="C443" s="30" t="s">
        <v>34</v>
      </c>
      <c r="D443" s="30">
        <v>604</v>
      </c>
      <c r="E443" s="3" t="s">
        <v>10</v>
      </c>
    </row>
    <row r="444" spans="1:5" x14ac:dyDescent="0.25">
      <c r="A444" s="30">
        <v>1109</v>
      </c>
      <c r="B444" s="30" t="s">
        <v>548</v>
      </c>
      <c r="C444" s="30" t="s">
        <v>34</v>
      </c>
      <c r="D444" s="30">
        <v>604</v>
      </c>
      <c r="E444" s="3" t="s">
        <v>10</v>
      </c>
    </row>
    <row r="445" spans="1:5" x14ac:dyDescent="0.25">
      <c r="A445" s="30">
        <v>913</v>
      </c>
      <c r="B445" s="30" t="s">
        <v>560</v>
      </c>
      <c r="C445" s="30" t="s">
        <v>34</v>
      </c>
      <c r="D445" s="30">
        <v>601</v>
      </c>
      <c r="E445" s="3" t="s">
        <v>10</v>
      </c>
    </row>
    <row r="446" spans="1:5" x14ac:dyDescent="0.25">
      <c r="A446" s="30">
        <v>924</v>
      </c>
      <c r="B446" s="30" t="s">
        <v>561</v>
      </c>
      <c r="C446" s="30" t="s">
        <v>34</v>
      </c>
      <c r="D446" s="30">
        <v>601</v>
      </c>
      <c r="E446" s="3" t="s">
        <v>10</v>
      </c>
    </row>
    <row r="447" spans="1:5" x14ac:dyDescent="0.25">
      <c r="A447" s="30">
        <v>912</v>
      </c>
      <c r="B447" s="30" t="s">
        <v>578</v>
      </c>
      <c r="C447" s="30" t="s">
        <v>34</v>
      </c>
      <c r="D447" s="30">
        <v>600</v>
      </c>
      <c r="E447" s="3" t="s">
        <v>10</v>
      </c>
    </row>
    <row r="448" spans="1:5" x14ac:dyDescent="0.25">
      <c r="A448" s="30">
        <v>909</v>
      </c>
      <c r="B448" s="30" t="s">
        <v>629</v>
      </c>
      <c r="C448" s="30" t="s">
        <v>34</v>
      </c>
      <c r="D448" s="30">
        <v>595</v>
      </c>
      <c r="E448" s="3" t="s">
        <v>10</v>
      </c>
    </row>
    <row r="449" spans="1:5" x14ac:dyDescent="0.25">
      <c r="A449" s="30">
        <v>908</v>
      </c>
      <c r="B449" s="30" t="s">
        <v>635</v>
      </c>
      <c r="C449" s="30" t="s">
        <v>34</v>
      </c>
      <c r="D449" s="30">
        <v>594</v>
      </c>
      <c r="E449" s="3" t="s">
        <v>10</v>
      </c>
    </row>
    <row r="450" spans="1:5" x14ac:dyDescent="0.25">
      <c r="A450" s="30">
        <v>926</v>
      </c>
      <c r="B450" s="30" t="s">
        <v>646</v>
      </c>
      <c r="C450" s="30" t="s">
        <v>34</v>
      </c>
      <c r="D450" s="30">
        <v>593</v>
      </c>
      <c r="E450" s="3" t="s">
        <v>10</v>
      </c>
    </row>
    <row r="451" spans="1:5" x14ac:dyDescent="0.25">
      <c r="A451" s="30">
        <v>928</v>
      </c>
      <c r="B451" s="30" t="s">
        <v>683</v>
      </c>
      <c r="C451" s="30" t="s">
        <v>34</v>
      </c>
      <c r="D451" s="30">
        <v>590</v>
      </c>
      <c r="E451" s="3" t="s">
        <v>10</v>
      </c>
    </row>
    <row r="452" spans="1:5" x14ac:dyDescent="0.25">
      <c r="A452" s="30">
        <v>923</v>
      </c>
      <c r="B452" s="30" t="s">
        <v>763</v>
      </c>
      <c r="C452" s="30" t="s">
        <v>34</v>
      </c>
      <c r="D452" s="30">
        <v>589</v>
      </c>
      <c r="E452" s="3" t="s">
        <v>10</v>
      </c>
    </row>
    <row r="453" spans="1:5" x14ac:dyDescent="0.25">
      <c r="A453" s="30">
        <v>925</v>
      </c>
      <c r="B453" s="30" t="s">
        <v>711</v>
      </c>
      <c r="C453" s="30" t="s">
        <v>34</v>
      </c>
      <c r="D453" s="30">
        <v>587</v>
      </c>
      <c r="E453" s="3" t="s">
        <v>10</v>
      </c>
    </row>
    <row r="454" spans="1:5" x14ac:dyDescent="0.25">
      <c r="A454" s="30">
        <v>910</v>
      </c>
      <c r="B454" s="30" t="s">
        <v>715</v>
      </c>
      <c r="C454" s="30" t="s">
        <v>34</v>
      </c>
      <c r="D454" s="30">
        <v>586</v>
      </c>
      <c r="E454" s="3" t="s">
        <v>10</v>
      </c>
    </row>
    <row r="455" spans="1:5" x14ac:dyDescent="0.25">
      <c r="A455" s="30">
        <v>922</v>
      </c>
      <c r="B455" s="30" t="s">
        <v>716</v>
      </c>
      <c r="C455" s="30" t="s">
        <v>34</v>
      </c>
      <c r="D455" s="30">
        <v>586</v>
      </c>
      <c r="E455" s="3" t="s">
        <v>10</v>
      </c>
    </row>
    <row r="456" spans="1:5" x14ac:dyDescent="0.25">
      <c r="A456" s="30">
        <v>914</v>
      </c>
      <c r="B456" s="30" t="s">
        <v>744</v>
      </c>
      <c r="C456" s="30" t="s">
        <v>34</v>
      </c>
      <c r="D456" s="30">
        <v>581</v>
      </c>
      <c r="E456" s="3" t="s">
        <v>10</v>
      </c>
    </row>
    <row r="457" spans="1:5" x14ac:dyDescent="0.25">
      <c r="A457" s="30">
        <v>351</v>
      </c>
      <c r="B457" s="30" t="s">
        <v>780</v>
      </c>
      <c r="C457" s="30" t="s">
        <v>34</v>
      </c>
      <c r="D457" s="30">
        <v>569</v>
      </c>
      <c r="E457" s="3" t="s">
        <v>10</v>
      </c>
    </row>
    <row r="458" spans="1:5" x14ac:dyDescent="0.25">
      <c r="A458" s="30">
        <v>767</v>
      </c>
      <c r="B458" s="30" t="s">
        <v>770</v>
      </c>
      <c r="C458" s="30" t="s">
        <v>34</v>
      </c>
      <c r="D458" s="30">
        <v>563</v>
      </c>
      <c r="E458" s="3" t="s">
        <v>10</v>
      </c>
    </row>
    <row r="459" spans="1:5" x14ac:dyDescent="0.25">
      <c r="A459" s="30">
        <v>867</v>
      </c>
      <c r="B459" s="30" t="s">
        <v>1200</v>
      </c>
      <c r="C459" s="30" t="s">
        <v>34</v>
      </c>
      <c r="D459" s="30">
        <v>0</v>
      </c>
      <c r="E459" s="3" t="s">
        <v>10</v>
      </c>
    </row>
    <row r="460" spans="1:5" x14ac:dyDescent="0.25">
      <c r="A460" s="30">
        <v>371</v>
      </c>
      <c r="B460" s="30" t="s">
        <v>819</v>
      </c>
      <c r="C460" s="30" t="s">
        <v>34</v>
      </c>
      <c r="D460" s="30">
        <v>1652</v>
      </c>
      <c r="E460" s="3" t="s">
        <v>1170</v>
      </c>
    </row>
    <row r="461" spans="1:5" x14ac:dyDescent="0.25">
      <c r="A461" s="30">
        <v>407</v>
      </c>
      <c r="B461" s="30" t="s">
        <v>853</v>
      </c>
      <c r="C461" s="30" t="s">
        <v>34</v>
      </c>
      <c r="D461" s="30">
        <v>1525</v>
      </c>
      <c r="E461" s="3" t="s">
        <v>1170</v>
      </c>
    </row>
    <row r="462" spans="1:5" x14ac:dyDescent="0.25">
      <c r="A462" s="30">
        <v>395</v>
      </c>
      <c r="B462" s="30" t="s">
        <v>842</v>
      </c>
      <c r="C462" s="30" t="s">
        <v>34</v>
      </c>
      <c r="D462" s="30">
        <v>1351</v>
      </c>
      <c r="E462" s="3" t="s">
        <v>1170</v>
      </c>
    </row>
    <row r="463" spans="1:5" x14ac:dyDescent="0.25">
      <c r="A463" s="30">
        <v>404</v>
      </c>
      <c r="B463" s="30" t="s">
        <v>843</v>
      </c>
      <c r="C463" s="30" t="s">
        <v>34</v>
      </c>
      <c r="D463" s="30">
        <v>1345</v>
      </c>
      <c r="E463" s="3" t="s">
        <v>1170</v>
      </c>
    </row>
    <row r="464" spans="1:5" x14ac:dyDescent="0.25">
      <c r="A464" s="30">
        <v>401</v>
      </c>
      <c r="B464" s="30" t="s">
        <v>859</v>
      </c>
      <c r="C464" s="30" t="s">
        <v>34</v>
      </c>
      <c r="D464" s="30">
        <v>1252</v>
      </c>
      <c r="E464" s="3" t="s">
        <v>1170</v>
      </c>
    </row>
    <row r="465" spans="1:5" x14ac:dyDescent="0.25">
      <c r="A465" s="30">
        <v>832</v>
      </c>
      <c r="B465" s="30" t="s">
        <v>861</v>
      </c>
      <c r="C465" s="30" t="s">
        <v>34</v>
      </c>
      <c r="D465" s="30">
        <v>1169</v>
      </c>
      <c r="E465" s="3" t="s">
        <v>1170</v>
      </c>
    </row>
    <row r="466" spans="1:5" x14ac:dyDescent="0.25">
      <c r="A466" s="30">
        <v>402</v>
      </c>
      <c r="B466" s="30" t="s">
        <v>868</v>
      </c>
      <c r="C466" s="30" t="s">
        <v>34</v>
      </c>
      <c r="D466" s="30">
        <v>1118</v>
      </c>
      <c r="E466" s="3" t="s">
        <v>1170</v>
      </c>
    </row>
    <row r="467" spans="1:5" x14ac:dyDescent="0.25">
      <c r="A467" s="30">
        <v>450</v>
      </c>
      <c r="B467" s="30" t="s">
        <v>878</v>
      </c>
      <c r="C467" s="30" t="s">
        <v>34</v>
      </c>
      <c r="D467" s="30">
        <v>1093</v>
      </c>
      <c r="E467" s="3" t="s">
        <v>1170</v>
      </c>
    </row>
    <row r="468" spans="1:5" x14ac:dyDescent="0.25">
      <c r="A468" s="30">
        <v>438</v>
      </c>
      <c r="B468" s="30" t="s">
        <v>887</v>
      </c>
      <c r="C468" s="30" t="s">
        <v>34</v>
      </c>
      <c r="D468" s="30">
        <v>1018</v>
      </c>
      <c r="E468" s="3" t="s">
        <v>1170</v>
      </c>
    </row>
    <row r="469" spans="1:5" x14ac:dyDescent="0.25">
      <c r="A469" s="30">
        <v>464</v>
      </c>
      <c r="B469" s="30" t="s">
        <v>888</v>
      </c>
      <c r="C469" s="30" t="s">
        <v>34</v>
      </c>
      <c r="D469" s="30">
        <v>981</v>
      </c>
      <c r="E469" s="3" t="s">
        <v>1170</v>
      </c>
    </row>
    <row r="470" spans="1:5" x14ac:dyDescent="0.25">
      <c r="A470" s="30">
        <v>465</v>
      </c>
      <c r="B470" s="30" t="s">
        <v>926</v>
      </c>
      <c r="C470" s="30" t="s">
        <v>34</v>
      </c>
      <c r="D470" s="30">
        <v>975</v>
      </c>
      <c r="E470" s="3" t="s">
        <v>1170</v>
      </c>
    </row>
    <row r="471" spans="1:5" x14ac:dyDescent="0.25">
      <c r="A471" s="30">
        <v>809</v>
      </c>
      <c r="B471" s="30" t="s">
        <v>903</v>
      </c>
      <c r="C471" s="30" t="s">
        <v>34</v>
      </c>
      <c r="D471" s="30">
        <v>943</v>
      </c>
      <c r="E471" s="3" t="s">
        <v>1170</v>
      </c>
    </row>
    <row r="472" spans="1:5" x14ac:dyDescent="0.25">
      <c r="A472" s="30">
        <v>454</v>
      </c>
      <c r="B472" s="30" t="s">
        <v>908</v>
      </c>
      <c r="C472" s="30" t="s">
        <v>34</v>
      </c>
      <c r="D472" s="30">
        <v>925</v>
      </c>
      <c r="E472" s="3" t="s">
        <v>1170</v>
      </c>
    </row>
    <row r="473" spans="1:5" x14ac:dyDescent="0.25">
      <c r="A473" s="30">
        <v>591</v>
      </c>
      <c r="B473" s="30" t="s">
        <v>981</v>
      </c>
      <c r="C473" s="30" t="s">
        <v>34</v>
      </c>
      <c r="D473" s="30">
        <v>700</v>
      </c>
      <c r="E473" s="3" t="s">
        <v>1170</v>
      </c>
    </row>
    <row r="474" spans="1:5" x14ac:dyDescent="0.25">
      <c r="A474" s="30">
        <v>489</v>
      </c>
      <c r="B474" s="30" t="s">
        <v>993</v>
      </c>
      <c r="C474" s="30" t="s">
        <v>34</v>
      </c>
      <c r="D474" s="30">
        <v>656</v>
      </c>
      <c r="E474" s="3" t="s">
        <v>1170</v>
      </c>
    </row>
    <row r="475" spans="1:5" x14ac:dyDescent="0.25">
      <c r="A475" s="30">
        <v>532</v>
      </c>
      <c r="B475" s="30" t="s">
        <v>1000</v>
      </c>
      <c r="C475" s="30" t="s">
        <v>34</v>
      </c>
      <c r="D475" s="30">
        <v>642</v>
      </c>
      <c r="E475" s="3" t="s">
        <v>1170</v>
      </c>
    </row>
    <row r="476" spans="1:5" x14ac:dyDescent="0.25">
      <c r="A476" s="30">
        <v>919</v>
      </c>
      <c r="B476" s="30" t="s">
        <v>1019</v>
      </c>
      <c r="C476" s="30" t="s">
        <v>34</v>
      </c>
      <c r="D476" s="30">
        <v>623</v>
      </c>
      <c r="E476" s="3" t="s">
        <v>1170</v>
      </c>
    </row>
    <row r="477" spans="1:5" x14ac:dyDescent="0.25">
      <c r="A477" s="30">
        <v>915</v>
      </c>
      <c r="B477" s="30" t="s">
        <v>1034</v>
      </c>
      <c r="C477" s="30" t="s">
        <v>34</v>
      </c>
      <c r="D477" s="30">
        <v>620</v>
      </c>
      <c r="E477" s="3" t="s">
        <v>1170</v>
      </c>
    </row>
    <row r="478" spans="1:5" x14ac:dyDescent="0.25">
      <c r="A478" s="30">
        <v>770</v>
      </c>
      <c r="B478" s="30" t="s">
        <v>1058</v>
      </c>
      <c r="C478" s="30" t="s">
        <v>34</v>
      </c>
      <c r="D478" s="30">
        <v>603</v>
      </c>
      <c r="E478" s="3" t="s">
        <v>1170</v>
      </c>
    </row>
    <row r="479" spans="1:5" x14ac:dyDescent="0.25">
      <c r="A479" s="30">
        <v>920</v>
      </c>
      <c r="B479" s="30" t="s">
        <v>1107</v>
      </c>
      <c r="C479" s="30" t="s">
        <v>34</v>
      </c>
      <c r="D479" s="30">
        <v>595</v>
      </c>
      <c r="E479" s="3" t="s">
        <v>1170</v>
      </c>
    </row>
    <row r="480" spans="1:5" x14ac:dyDescent="0.25">
      <c r="A480" s="30">
        <v>918</v>
      </c>
      <c r="B480" s="30" t="s">
        <v>1164</v>
      </c>
      <c r="C480" s="30" t="s">
        <v>34</v>
      </c>
      <c r="D480" s="30">
        <v>576</v>
      </c>
      <c r="E480" s="3" t="s">
        <v>1170</v>
      </c>
    </row>
    <row r="481" spans="1:5" x14ac:dyDescent="0.25">
      <c r="A481" s="30">
        <v>916</v>
      </c>
      <c r="B481" s="30" t="s">
        <v>1149</v>
      </c>
      <c r="C481" s="30" t="s">
        <v>34</v>
      </c>
      <c r="D481" s="30">
        <v>574</v>
      </c>
      <c r="E481" s="3" t="s">
        <v>1170</v>
      </c>
    </row>
    <row r="482" spans="1:5" x14ac:dyDescent="0.25">
      <c r="A482" s="30">
        <v>917</v>
      </c>
      <c r="B482" s="30" t="s">
        <v>1162</v>
      </c>
      <c r="C482" s="30" t="s">
        <v>34</v>
      </c>
      <c r="D482" s="30">
        <v>565</v>
      </c>
      <c r="E482" s="3" t="s">
        <v>1170</v>
      </c>
    </row>
    <row r="483" spans="1:5" x14ac:dyDescent="0.25">
      <c r="A483" s="30">
        <v>797</v>
      </c>
      <c r="B483" s="30" t="s">
        <v>419</v>
      </c>
      <c r="C483" s="30" t="s">
        <v>395</v>
      </c>
      <c r="D483" s="30">
        <v>694</v>
      </c>
      <c r="E483" s="3" t="s">
        <v>10</v>
      </c>
    </row>
    <row r="484" spans="1:5" x14ac:dyDescent="0.25">
      <c r="A484" s="30">
        <v>796</v>
      </c>
      <c r="B484" s="30" t="s">
        <v>394</v>
      </c>
      <c r="C484" s="30" t="s">
        <v>395</v>
      </c>
      <c r="D484" s="30">
        <v>667</v>
      </c>
      <c r="E484" s="3" t="s">
        <v>10</v>
      </c>
    </row>
    <row r="485" spans="1:5" x14ac:dyDescent="0.25">
      <c r="A485" s="30">
        <v>840</v>
      </c>
      <c r="B485" s="30" t="s">
        <v>462</v>
      </c>
      <c r="C485" s="30" t="s">
        <v>395</v>
      </c>
      <c r="D485" s="30">
        <v>636</v>
      </c>
      <c r="E485" s="3" t="s">
        <v>10</v>
      </c>
    </row>
    <row r="486" spans="1:5" x14ac:dyDescent="0.25">
      <c r="A486" s="30">
        <v>798</v>
      </c>
      <c r="B486" s="30" t="s">
        <v>440</v>
      </c>
      <c r="C486" s="30" t="s">
        <v>395</v>
      </c>
      <c r="D486" s="30">
        <v>635</v>
      </c>
      <c r="E486" s="3" t="s">
        <v>10</v>
      </c>
    </row>
    <row r="487" spans="1:5" x14ac:dyDescent="0.25">
      <c r="A487" s="30">
        <v>841</v>
      </c>
      <c r="B487" s="30" t="s">
        <v>599</v>
      </c>
      <c r="C487" s="30" t="s">
        <v>395</v>
      </c>
      <c r="D487" s="30">
        <v>599</v>
      </c>
      <c r="E487" s="3" t="s">
        <v>10</v>
      </c>
    </row>
    <row r="488" spans="1:5" x14ac:dyDescent="0.25">
      <c r="A488" s="30">
        <v>839</v>
      </c>
      <c r="B488" s="30" t="s">
        <v>610</v>
      </c>
      <c r="C488" s="30" t="s">
        <v>395</v>
      </c>
      <c r="D488" s="30">
        <v>596</v>
      </c>
      <c r="E488" s="3" t="s">
        <v>10</v>
      </c>
    </row>
    <row r="489" spans="1:5" x14ac:dyDescent="0.25">
      <c r="A489" s="30">
        <v>842</v>
      </c>
      <c r="B489" s="30" t="s">
        <v>621</v>
      </c>
      <c r="C489" s="30" t="s">
        <v>395</v>
      </c>
      <c r="D489" s="30">
        <v>596</v>
      </c>
      <c r="E489" s="3" t="s">
        <v>10</v>
      </c>
    </row>
    <row r="490" spans="1:5" x14ac:dyDescent="0.25">
      <c r="A490" s="30">
        <v>844</v>
      </c>
      <c r="B490" s="30" t="s">
        <v>622</v>
      </c>
      <c r="C490" s="30" t="s">
        <v>395</v>
      </c>
      <c r="D490" s="30">
        <v>596</v>
      </c>
      <c r="E490" s="3" t="s">
        <v>10</v>
      </c>
    </row>
    <row r="491" spans="1:5" x14ac:dyDescent="0.25">
      <c r="A491" s="30">
        <v>843</v>
      </c>
      <c r="B491" s="30" t="s">
        <v>665</v>
      </c>
      <c r="C491" s="30" t="s">
        <v>395</v>
      </c>
      <c r="D491" s="30">
        <v>593</v>
      </c>
      <c r="E491" s="3" t="s">
        <v>10</v>
      </c>
    </row>
    <row r="492" spans="1:5" x14ac:dyDescent="0.25">
      <c r="A492" s="30">
        <v>845</v>
      </c>
      <c r="B492" s="30" t="s">
        <v>720</v>
      </c>
      <c r="C492" s="30" t="s">
        <v>395</v>
      </c>
      <c r="D492" s="30">
        <v>586</v>
      </c>
      <c r="E492" s="3" t="s">
        <v>10</v>
      </c>
    </row>
    <row r="493" spans="1:5" x14ac:dyDescent="0.25">
      <c r="A493" s="30">
        <v>126</v>
      </c>
      <c r="B493" s="30" t="s">
        <v>290</v>
      </c>
      <c r="C493" s="30" t="s">
        <v>291</v>
      </c>
      <c r="D493" s="30">
        <v>778</v>
      </c>
      <c r="E493" s="3" t="s">
        <v>10</v>
      </c>
    </row>
    <row r="494" spans="1:5" x14ac:dyDescent="0.25">
      <c r="A494" s="30">
        <v>219</v>
      </c>
      <c r="B494" s="30" t="s">
        <v>552</v>
      </c>
      <c r="C494" s="30" t="s">
        <v>291</v>
      </c>
      <c r="D494" s="30">
        <v>602</v>
      </c>
      <c r="E494" s="3" t="s">
        <v>10</v>
      </c>
    </row>
    <row r="495" spans="1:5" x14ac:dyDescent="0.25">
      <c r="A495" s="30">
        <v>1092</v>
      </c>
      <c r="B495" s="30" t="s">
        <v>590</v>
      </c>
      <c r="C495" s="30" t="s">
        <v>291</v>
      </c>
      <c r="D495" s="30">
        <v>600</v>
      </c>
      <c r="E495" s="3" t="s">
        <v>10</v>
      </c>
    </row>
    <row r="496" spans="1:5" x14ac:dyDescent="0.25">
      <c r="A496" s="30">
        <v>266</v>
      </c>
      <c r="B496" s="30" t="s">
        <v>601</v>
      </c>
      <c r="C496" s="30" t="s">
        <v>291</v>
      </c>
      <c r="D496" s="30">
        <v>598</v>
      </c>
      <c r="E496" s="3" t="s">
        <v>10</v>
      </c>
    </row>
    <row r="497" spans="1:5" x14ac:dyDescent="0.25">
      <c r="A497" s="30">
        <v>1080</v>
      </c>
      <c r="B497" s="30" t="s">
        <v>618</v>
      </c>
      <c r="C497" s="30" t="s">
        <v>291</v>
      </c>
      <c r="D497" s="30">
        <v>596</v>
      </c>
      <c r="E497" s="3" t="s">
        <v>10</v>
      </c>
    </row>
    <row r="498" spans="1:5" x14ac:dyDescent="0.25">
      <c r="A498" s="30">
        <v>285</v>
      </c>
      <c r="B498" s="30" t="s">
        <v>671</v>
      </c>
      <c r="C498" s="30" t="s">
        <v>291</v>
      </c>
      <c r="D498" s="30">
        <v>591</v>
      </c>
      <c r="E498" s="3" t="s">
        <v>10</v>
      </c>
    </row>
    <row r="499" spans="1:5" x14ac:dyDescent="0.25">
      <c r="A499" s="30">
        <v>303</v>
      </c>
      <c r="B499" s="30" t="s">
        <v>698</v>
      </c>
      <c r="C499" s="30" t="s">
        <v>291</v>
      </c>
      <c r="D499" s="30">
        <v>588</v>
      </c>
      <c r="E499" s="3" t="s">
        <v>10</v>
      </c>
    </row>
    <row r="500" spans="1:5" x14ac:dyDescent="0.25">
      <c r="A500" s="30">
        <v>343</v>
      </c>
      <c r="B500" s="30" t="s">
        <v>768</v>
      </c>
      <c r="C500" s="30" t="s">
        <v>291</v>
      </c>
      <c r="D500" s="30">
        <v>574</v>
      </c>
      <c r="E500" s="3" t="s">
        <v>10</v>
      </c>
    </row>
    <row r="501" spans="1:5" x14ac:dyDescent="0.25">
      <c r="A501" s="30">
        <v>491</v>
      </c>
      <c r="B501" s="30" t="s">
        <v>1006</v>
      </c>
      <c r="C501" s="30" t="s">
        <v>291</v>
      </c>
      <c r="D501" s="30">
        <v>641</v>
      </c>
      <c r="E501" s="3" t="s">
        <v>1170</v>
      </c>
    </row>
    <row r="502" spans="1:5" x14ac:dyDescent="0.25">
      <c r="A502" s="30">
        <v>513</v>
      </c>
      <c r="B502" s="30" t="s">
        <v>1018</v>
      </c>
      <c r="C502" s="30" t="s">
        <v>291</v>
      </c>
      <c r="D502" s="30">
        <v>628</v>
      </c>
      <c r="E502" s="3" t="s">
        <v>1170</v>
      </c>
    </row>
    <row r="503" spans="1:5" x14ac:dyDescent="0.25">
      <c r="A503" s="30">
        <v>541</v>
      </c>
      <c r="B503" s="30" t="s">
        <v>1070</v>
      </c>
      <c r="C503" s="30" t="s">
        <v>291</v>
      </c>
      <c r="D503" s="30">
        <v>600</v>
      </c>
      <c r="E503" s="3" t="s">
        <v>1170</v>
      </c>
    </row>
    <row r="504" spans="1:5" x14ac:dyDescent="0.25">
      <c r="A504" s="30">
        <v>1061</v>
      </c>
      <c r="B504" s="30" t="s">
        <v>1081</v>
      </c>
      <c r="C504" s="30" t="s">
        <v>291</v>
      </c>
      <c r="D504" s="30">
        <v>600</v>
      </c>
      <c r="E504" s="3" t="s">
        <v>1170</v>
      </c>
    </row>
    <row r="505" spans="1:5" x14ac:dyDescent="0.25">
      <c r="A505" s="30">
        <v>1063</v>
      </c>
      <c r="B505" s="30" t="s">
        <v>1082</v>
      </c>
      <c r="C505" s="30" t="s">
        <v>291</v>
      </c>
      <c r="D505" s="30">
        <v>600</v>
      </c>
      <c r="E505" s="3" t="s">
        <v>1170</v>
      </c>
    </row>
    <row r="506" spans="1:5" x14ac:dyDescent="0.25">
      <c r="A506" s="30">
        <v>578</v>
      </c>
      <c r="B506" s="30" t="s">
        <v>1137</v>
      </c>
      <c r="C506" s="30" t="s">
        <v>291</v>
      </c>
      <c r="D506" s="30">
        <v>584</v>
      </c>
      <c r="E506" s="3" t="s">
        <v>1170</v>
      </c>
    </row>
    <row r="507" spans="1:5" x14ac:dyDescent="0.25">
      <c r="A507" s="30">
        <v>606</v>
      </c>
      <c r="B507" s="30" t="s">
        <v>44</v>
      </c>
      <c r="C507" s="30" t="s">
        <v>45</v>
      </c>
      <c r="D507" s="30">
        <v>1865</v>
      </c>
      <c r="E507" s="3" t="s">
        <v>10</v>
      </c>
    </row>
    <row r="508" spans="1:5" x14ac:dyDescent="0.25">
      <c r="A508" s="30">
        <v>818</v>
      </c>
      <c r="B508" s="30" t="s">
        <v>46</v>
      </c>
      <c r="C508" s="30" t="s">
        <v>45</v>
      </c>
      <c r="D508" s="30">
        <v>1855</v>
      </c>
      <c r="E508" s="3" t="s">
        <v>10</v>
      </c>
    </row>
    <row r="509" spans="1:5" x14ac:dyDescent="0.25">
      <c r="A509" s="30">
        <v>604</v>
      </c>
      <c r="B509" s="30" t="s">
        <v>50</v>
      </c>
      <c r="C509" s="30" t="s">
        <v>45</v>
      </c>
      <c r="D509" s="30">
        <v>1839</v>
      </c>
      <c r="E509" s="3" t="s">
        <v>10</v>
      </c>
    </row>
    <row r="510" spans="1:5" x14ac:dyDescent="0.25">
      <c r="A510" s="30">
        <v>608</v>
      </c>
      <c r="B510" s="30" t="s">
        <v>58</v>
      </c>
      <c r="C510" s="30" t="s">
        <v>45</v>
      </c>
      <c r="D510" s="30">
        <v>1764</v>
      </c>
      <c r="E510" s="3" t="s">
        <v>10</v>
      </c>
    </row>
    <row r="511" spans="1:5" x14ac:dyDescent="0.25">
      <c r="A511" s="30">
        <v>609</v>
      </c>
      <c r="B511" s="30" t="s">
        <v>60</v>
      </c>
      <c r="C511" s="30" t="s">
        <v>45</v>
      </c>
      <c r="D511" s="30">
        <v>1735</v>
      </c>
      <c r="E511" s="3" t="s">
        <v>10</v>
      </c>
    </row>
    <row r="512" spans="1:5" x14ac:dyDescent="0.25">
      <c r="A512" s="30">
        <v>612</v>
      </c>
      <c r="B512" s="30" t="s">
        <v>66</v>
      </c>
      <c r="C512" s="30" t="s">
        <v>45</v>
      </c>
      <c r="D512" s="30">
        <v>1695</v>
      </c>
      <c r="E512" s="3" t="s">
        <v>10</v>
      </c>
    </row>
    <row r="513" spans="1:5" x14ac:dyDescent="0.25">
      <c r="A513" s="30">
        <v>17</v>
      </c>
      <c r="B513" s="30" t="s">
        <v>67</v>
      </c>
      <c r="C513" s="30" t="s">
        <v>45</v>
      </c>
      <c r="D513" s="30">
        <v>1681</v>
      </c>
      <c r="E513" s="3" t="s">
        <v>10</v>
      </c>
    </row>
    <row r="514" spans="1:5" x14ac:dyDescent="0.25">
      <c r="A514" s="30">
        <v>613</v>
      </c>
      <c r="B514" s="30" t="s">
        <v>70</v>
      </c>
      <c r="C514" s="30" t="s">
        <v>45</v>
      </c>
      <c r="D514" s="30">
        <v>1673</v>
      </c>
      <c r="E514" s="3" t="s">
        <v>10</v>
      </c>
    </row>
    <row r="515" spans="1:5" x14ac:dyDescent="0.25">
      <c r="A515" s="30">
        <v>618</v>
      </c>
      <c r="B515" s="30" t="s">
        <v>76</v>
      </c>
      <c r="C515" s="30" t="s">
        <v>45</v>
      </c>
      <c r="D515" s="30">
        <v>1630</v>
      </c>
      <c r="E515" s="3" t="s">
        <v>10</v>
      </c>
    </row>
    <row r="516" spans="1:5" x14ac:dyDescent="0.25">
      <c r="A516" s="30">
        <v>617</v>
      </c>
      <c r="B516" s="30" t="s">
        <v>77</v>
      </c>
      <c r="C516" s="30" t="s">
        <v>45</v>
      </c>
      <c r="D516" s="30">
        <v>1621</v>
      </c>
      <c r="E516" s="3" t="s">
        <v>10</v>
      </c>
    </row>
    <row r="517" spans="1:5" x14ac:dyDescent="0.25">
      <c r="A517" s="30">
        <v>619</v>
      </c>
      <c r="B517" s="30" t="s">
        <v>78</v>
      </c>
      <c r="C517" s="30" t="s">
        <v>45</v>
      </c>
      <c r="D517" s="30">
        <v>1621</v>
      </c>
      <c r="E517" s="3" t="s">
        <v>10</v>
      </c>
    </row>
    <row r="518" spans="1:5" x14ac:dyDescent="0.25">
      <c r="A518" s="30">
        <v>621</v>
      </c>
      <c r="B518" s="30" t="s">
        <v>80</v>
      </c>
      <c r="C518" s="30" t="s">
        <v>45</v>
      </c>
      <c r="D518" s="30">
        <v>1597</v>
      </c>
      <c r="E518" s="3" t="s">
        <v>10</v>
      </c>
    </row>
    <row r="519" spans="1:5" x14ac:dyDescent="0.25">
      <c r="A519" s="30">
        <v>624</v>
      </c>
      <c r="B519" s="30" t="s">
        <v>87</v>
      </c>
      <c r="C519" s="30" t="s">
        <v>45</v>
      </c>
      <c r="D519" s="30">
        <v>1569</v>
      </c>
      <c r="E519" s="3" t="s">
        <v>10</v>
      </c>
    </row>
    <row r="520" spans="1:5" x14ac:dyDescent="0.25">
      <c r="A520" s="30">
        <v>623</v>
      </c>
      <c r="B520" s="30" t="s">
        <v>88</v>
      </c>
      <c r="C520" s="30" t="s">
        <v>45</v>
      </c>
      <c r="D520" s="30">
        <v>1552</v>
      </c>
      <c r="E520" s="3" t="s">
        <v>10</v>
      </c>
    </row>
    <row r="521" spans="1:5" x14ac:dyDescent="0.25">
      <c r="A521" s="30">
        <v>625</v>
      </c>
      <c r="B521" s="30" t="s">
        <v>90</v>
      </c>
      <c r="C521" s="30" t="s">
        <v>45</v>
      </c>
      <c r="D521" s="30">
        <v>1516</v>
      </c>
      <c r="E521" s="3" t="s">
        <v>10</v>
      </c>
    </row>
    <row r="522" spans="1:5" x14ac:dyDescent="0.25">
      <c r="A522" s="30">
        <v>626</v>
      </c>
      <c r="B522" s="30" t="s">
        <v>92</v>
      </c>
      <c r="C522" s="30" t="s">
        <v>45</v>
      </c>
      <c r="D522" s="30">
        <v>1509</v>
      </c>
      <c r="E522" s="3" t="s">
        <v>10</v>
      </c>
    </row>
    <row r="523" spans="1:5" x14ac:dyDescent="0.25">
      <c r="A523" s="30">
        <v>627</v>
      </c>
      <c r="B523" s="30" t="s">
        <v>100</v>
      </c>
      <c r="C523" s="30" t="s">
        <v>45</v>
      </c>
      <c r="D523" s="30">
        <v>1483</v>
      </c>
      <c r="E523" s="3" t="s">
        <v>10</v>
      </c>
    </row>
    <row r="524" spans="1:5" x14ac:dyDescent="0.25">
      <c r="A524" s="30">
        <v>28</v>
      </c>
      <c r="B524" s="30" t="s">
        <v>119</v>
      </c>
      <c r="C524" s="30" t="s">
        <v>45</v>
      </c>
      <c r="D524" s="30">
        <v>1370</v>
      </c>
      <c r="E524" s="3" t="s">
        <v>10</v>
      </c>
    </row>
    <row r="525" spans="1:5" x14ac:dyDescent="0.25">
      <c r="A525" s="30">
        <v>634</v>
      </c>
      <c r="B525" s="30" t="s">
        <v>128</v>
      </c>
      <c r="C525" s="30" t="s">
        <v>45</v>
      </c>
      <c r="D525" s="30">
        <v>1341</v>
      </c>
      <c r="E525" s="3" t="s">
        <v>10</v>
      </c>
    </row>
    <row r="526" spans="1:5" x14ac:dyDescent="0.25">
      <c r="A526" s="30">
        <v>638</v>
      </c>
      <c r="B526" s="30" t="s">
        <v>135</v>
      </c>
      <c r="C526" s="30" t="s">
        <v>45</v>
      </c>
      <c r="D526" s="30">
        <v>1323</v>
      </c>
      <c r="E526" s="3" t="s">
        <v>10</v>
      </c>
    </row>
    <row r="527" spans="1:5" x14ac:dyDescent="0.25">
      <c r="A527" s="30">
        <v>642</v>
      </c>
      <c r="B527" s="30" t="s">
        <v>154</v>
      </c>
      <c r="C527" s="30" t="s">
        <v>45</v>
      </c>
      <c r="D527" s="30">
        <v>1231</v>
      </c>
      <c r="E527" s="3" t="s">
        <v>10</v>
      </c>
    </row>
    <row r="528" spans="1:5" x14ac:dyDescent="0.25">
      <c r="A528" s="30">
        <v>69</v>
      </c>
      <c r="B528" s="30" t="s">
        <v>162</v>
      </c>
      <c r="C528" s="30" t="s">
        <v>45</v>
      </c>
      <c r="D528" s="30">
        <v>1202</v>
      </c>
      <c r="E528" s="3" t="s">
        <v>10</v>
      </c>
    </row>
    <row r="529" spans="1:5" x14ac:dyDescent="0.25">
      <c r="A529" s="30">
        <v>645</v>
      </c>
      <c r="B529" s="30" t="s">
        <v>174</v>
      </c>
      <c r="C529" s="30" t="s">
        <v>45</v>
      </c>
      <c r="D529" s="30">
        <v>1156</v>
      </c>
      <c r="E529" s="3" t="s">
        <v>10</v>
      </c>
    </row>
    <row r="530" spans="1:5" x14ac:dyDescent="0.25">
      <c r="A530" s="30">
        <v>183</v>
      </c>
      <c r="B530" s="30" t="s">
        <v>178</v>
      </c>
      <c r="C530" s="30" t="s">
        <v>45</v>
      </c>
      <c r="D530" s="30">
        <v>1131</v>
      </c>
      <c r="E530" s="3" t="s">
        <v>10</v>
      </c>
    </row>
    <row r="531" spans="1:5" x14ac:dyDescent="0.25">
      <c r="A531" s="30">
        <v>648</v>
      </c>
      <c r="B531" s="30" t="s">
        <v>180</v>
      </c>
      <c r="C531" s="30" t="s">
        <v>45</v>
      </c>
      <c r="D531" s="30">
        <v>1124</v>
      </c>
      <c r="E531" s="3" t="s">
        <v>10</v>
      </c>
    </row>
    <row r="532" spans="1:5" x14ac:dyDescent="0.25">
      <c r="A532" s="30">
        <v>102</v>
      </c>
      <c r="B532" s="30" t="s">
        <v>188</v>
      </c>
      <c r="C532" s="30" t="s">
        <v>45</v>
      </c>
      <c r="D532" s="30">
        <v>1089</v>
      </c>
      <c r="E532" s="3" t="s">
        <v>10</v>
      </c>
    </row>
    <row r="533" spans="1:5" x14ac:dyDescent="0.25">
      <c r="A533" s="30">
        <v>650</v>
      </c>
      <c r="B533" s="30" t="s">
        <v>193</v>
      </c>
      <c r="C533" s="30" t="s">
        <v>45</v>
      </c>
      <c r="D533" s="30">
        <v>1068</v>
      </c>
      <c r="E533" s="3" t="s">
        <v>10</v>
      </c>
    </row>
    <row r="534" spans="1:5" x14ac:dyDescent="0.25">
      <c r="A534" s="30">
        <v>76</v>
      </c>
      <c r="B534" s="30" t="s">
        <v>199</v>
      </c>
      <c r="C534" s="30" t="s">
        <v>45</v>
      </c>
      <c r="D534" s="30">
        <v>1041</v>
      </c>
      <c r="E534" s="3" t="s">
        <v>10</v>
      </c>
    </row>
    <row r="535" spans="1:5" x14ac:dyDescent="0.25">
      <c r="A535" s="30">
        <v>659</v>
      </c>
      <c r="B535" s="30" t="s">
        <v>217</v>
      </c>
      <c r="C535" s="30" t="s">
        <v>45</v>
      </c>
      <c r="D535" s="30">
        <v>982</v>
      </c>
      <c r="E535" s="3" t="s">
        <v>10</v>
      </c>
    </row>
    <row r="536" spans="1:5" x14ac:dyDescent="0.25">
      <c r="A536" s="30">
        <v>660</v>
      </c>
      <c r="B536" s="30" t="s">
        <v>220</v>
      </c>
      <c r="C536" s="30" t="s">
        <v>45</v>
      </c>
      <c r="D536" s="30">
        <v>971</v>
      </c>
      <c r="E536" s="3" t="s">
        <v>10</v>
      </c>
    </row>
    <row r="537" spans="1:5" x14ac:dyDescent="0.25">
      <c r="A537" s="30">
        <v>159</v>
      </c>
      <c r="B537" s="30" t="s">
        <v>221</v>
      </c>
      <c r="C537" s="30" t="s">
        <v>45</v>
      </c>
      <c r="D537" s="30">
        <v>969</v>
      </c>
      <c r="E537" s="3" t="s">
        <v>10</v>
      </c>
    </row>
    <row r="538" spans="1:5" x14ac:dyDescent="0.25">
      <c r="A538" s="30">
        <v>658</v>
      </c>
      <c r="B538" s="30" t="s">
        <v>227</v>
      </c>
      <c r="C538" s="30" t="s">
        <v>45</v>
      </c>
      <c r="D538" s="30">
        <v>956</v>
      </c>
      <c r="E538" s="3" t="s">
        <v>10</v>
      </c>
    </row>
    <row r="539" spans="1:5" x14ac:dyDescent="0.25">
      <c r="A539" s="30">
        <v>662</v>
      </c>
      <c r="B539" s="30" t="s">
        <v>228</v>
      </c>
      <c r="C539" s="30" t="s">
        <v>45</v>
      </c>
      <c r="D539" s="30">
        <v>955</v>
      </c>
      <c r="E539" s="3" t="s">
        <v>10</v>
      </c>
    </row>
    <row r="540" spans="1:5" x14ac:dyDescent="0.25">
      <c r="A540" s="30">
        <v>668</v>
      </c>
      <c r="B540" s="30" t="s">
        <v>240</v>
      </c>
      <c r="C540" s="30" t="s">
        <v>45</v>
      </c>
      <c r="D540" s="30">
        <v>905</v>
      </c>
      <c r="E540" s="3" t="s">
        <v>10</v>
      </c>
    </row>
    <row r="541" spans="1:5" x14ac:dyDescent="0.25">
      <c r="A541" s="30">
        <v>673</v>
      </c>
      <c r="B541" s="30" t="s">
        <v>257</v>
      </c>
      <c r="C541" s="30" t="s">
        <v>45</v>
      </c>
      <c r="D541" s="30">
        <v>858</v>
      </c>
      <c r="E541" s="3" t="s">
        <v>10</v>
      </c>
    </row>
    <row r="542" spans="1:5" x14ac:dyDescent="0.25">
      <c r="A542" s="30">
        <v>676</v>
      </c>
      <c r="B542" s="30" t="s">
        <v>262</v>
      </c>
      <c r="C542" s="30" t="s">
        <v>45</v>
      </c>
      <c r="D542" s="30">
        <v>835</v>
      </c>
      <c r="E542" s="3" t="s">
        <v>10</v>
      </c>
    </row>
    <row r="543" spans="1:5" x14ac:dyDescent="0.25">
      <c r="A543" s="30">
        <v>677</v>
      </c>
      <c r="B543" s="30" t="s">
        <v>265</v>
      </c>
      <c r="C543" s="30" t="s">
        <v>45</v>
      </c>
      <c r="D543" s="30">
        <v>832</v>
      </c>
      <c r="E543" s="3" t="s">
        <v>10</v>
      </c>
    </row>
    <row r="544" spans="1:5" x14ac:dyDescent="0.25">
      <c r="A544" s="30">
        <v>112</v>
      </c>
      <c r="B544" s="30" t="s">
        <v>270</v>
      </c>
      <c r="C544" s="30" t="s">
        <v>45</v>
      </c>
      <c r="D544" s="30">
        <v>816</v>
      </c>
      <c r="E544" s="3" t="s">
        <v>10</v>
      </c>
    </row>
    <row r="545" spans="1:5" x14ac:dyDescent="0.25">
      <c r="A545" s="30">
        <v>682</v>
      </c>
      <c r="B545" s="30" t="s">
        <v>284</v>
      </c>
      <c r="C545" s="30" t="s">
        <v>45</v>
      </c>
      <c r="D545" s="30">
        <v>795</v>
      </c>
      <c r="E545" s="3" t="s">
        <v>10</v>
      </c>
    </row>
    <row r="546" spans="1:5" x14ac:dyDescent="0.25">
      <c r="A546" s="30">
        <v>678</v>
      </c>
      <c r="B546" s="30" t="s">
        <v>285</v>
      </c>
      <c r="C546" s="30" t="s">
        <v>45</v>
      </c>
      <c r="D546" s="30">
        <v>782</v>
      </c>
      <c r="E546" s="3" t="s">
        <v>10</v>
      </c>
    </row>
    <row r="547" spans="1:5" x14ac:dyDescent="0.25">
      <c r="A547" s="30">
        <v>683</v>
      </c>
      <c r="B547" s="30" t="s">
        <v>286</v>
      </c>
      <c r="C547" s="30" t="s">
        <v>45</v>
      </c>
      <c r="D547" s="30">
        <v>781</v>
      </c>
      <c r="E547" s="3" t="s">
        <v>10</v>
      </c>
    </row>
    <row r="548" spans="1:5" x14ac:dyDescent="0.25">
      <c r="A548" s="30">
        <v>701</v>
      </c>
      <c r="B548" s="30" t="s">
        <v>293</v>
      </c>
      <c r="C548" s="30" t="s">
        <v>45</v>
      </c>
      <c r="D548" s="30">
        <v>776</v>
      </c>
      <c r="E548" s="3" t="s">
        <v>10</v>
      </c>
    </row>
    <row r="549" spans="1:5" x14ac:dyDescent="0.25">
      <c r="A549" s="30">
        <v>685</v>
      </c>
      <c r="B549" s="30" t="s">
        <v>299</v>
      </c>
      <c r="C549" s="30" t="s">
        <v>45</v>
      </c>
      <c r="D549" s="30">
        <v>765</v>
      </c>
      <c r="E549" s="3" t="s">
        <v>10</v>
      </c>
    </row>
    <row r="550" spans="1:5" x14ac:dyDescent="0.25">
      <c r="A550" s="30">
        <v>687</v>
      </c>
      <c r="B550" s="30" t="s">
        <v>304</v>
      </c>
      <c r="C550" s="30" t="s">
        <v>45</v>
      </c>
      <c r="D550" s="30">
        <v>758</v>
      </c>
      <c r="E550" s="3" t="s">
        <v>10</v>
      </c>
    </row>
    <row r="551" spans="1:5" x14ac:dyDescent="0.25">
      <c r="A551" s="30">
        <v>688</v>
      </c>
      <c r="B551" s="30" t="s">
        <v>307</v>
      </c>
      <c r="C551" s="30" t="s">
        <v>45</v>
      </c>
      <c r="D551" s="30">
        <v>755</v>
      </c>
      <c r="E551" s="3" t="s">
        <v>10</v>
      </c>
    </row>
    <row r="552" spans="1:5" x14ac:dyDescent="0.25">
      <c r="A552" s="30">
        <v>692</v>
      </c>
      <c r="B552" s="30" t="s">
        <v>314</v>
      </c>
      <c r="C552" s="30" t="s">
        <v>45</v>
      </c>
      <c r="D552" s="30">
        <v>746</v>
      </c>
      <c r="E552" s="3" t="s">
        <v>10</v>
      </c>
    </row>
    <row r="553" spans="1:5" x14ac:dyDescent="0.25">
      <c r="A553" s="30">
        <v>693</v>
      </c>
      <c r="B553" s="30" t="s">
        <v>315</v>
      </c>
      <c r="C553" s="30" t="s">
        <v>45</v>
      </c>
      <c r="D553" s="30">
        <v>745</v>
      </c>
      <c r="E553" s="3" t="s">
        <v>10</v>
      </c>
    </row>
    <row r="554" spans="1:5" x14ac:dyDescent="0.25">
      <c r="A554" s="30">
        <v>227</v>
      </c>
      <c r="B554" s="30" t="s">
        <v>346</v>
      </c>
      <c r="C554" s="30" t="s">
        <v>45</v>
      </c>
      <c r="D554" s="30">
        <v>703</v>
      </c>
      <c r="E554" s="3" t="s">
        <v>10</v>
      </c>
    </row>
    <row r="555" spans="1:5" x14ac:dyDescent="0.25">
      <c r="A555" s="30">
        <v>698</v>
      </c>
      <c r="B555" s="30" t="s">
        <v>347</v>
      </c>
      <c r="C555" s="30" t="s">
        <v>45</v>
      </c>
      <c r="D555" s="30">
        <v>700</v>
      </c>
      <c r="E555" s="3" t="s">
        <v>10</v>
      </c>
    </row>
    <row r="556" spans="1:5" x14ac:dyDescent="0.25">
      <c r="A556" s="30">
        <v>699</v>
      </c>
      <c r="B556" s="30" t="s">
        <v>348</v>
      </c>
      <c r="C556" s="30" t="s">
        <v>45</v>
      </c>
      <c r="D556" s="30">
        <v>700</v>
      </c>
      <c r="E556" s="3" t="s">
        <v>10</v>
      </c>
    </row>
    <row r="557" spans="1:5" x14ac:dyDescent="0.25">
      <c r="A557" s="30">
        <v>700</v>
      </c>
      <c r="B557" s="30" t="s">
        <v>351</v>
      </c>
      <c r="C557" s="30" t="s">
        <v>45</v>
      </c>
      <c r="D557" s="30">
        <v>696</v>
      </c>
      <c r="E557" s="3" t="s">
        <v>10</v>
      </c>
    </row>
    <row r="558" spans="1:5" x14ac:dyDescent="0.25">
      <c r="A558" s="30">
        <v>704</v>
      </c>
      <c r="B558" s="30" t="s">
        <v>358</v>
      </c>
      <c r="C558" s="30" t="s">
        <v>45</v>
      </c>
      <c r="D558" s="30">
        <v>692</v>
      </c>
      <c r="E558" s="3" t="s">
        <v>10</v>
      </c>
    </row>
    <row r="559" spans="1:5" x14ac:dyDescent="0.25">
      <c r="A559" s="30">
        <v>707</v>
      </c>
      <c r="B559" s="30" t="s">
        <v>376</v>
      </c>
      <c r="C559" s="30" t="s">
        <v>45</v>
      </c>
      <c r="D559" s="30">
        <v>677</v>
      </c>
      <c r="E559" s="3" t="s">
        <v>10</v>
      </c>
    </row>
    <row r="560" spans="1:5" x14ac:dyDescent="0.25">
      <c r="A560" s="30">
        <v>933</v>
      </c>
      <c r="B560" s="30" t="s">
        <v>388</v>
      </c>
      <c r="C560" s="30" t="s">
        <v>45</v>
      </c>
      <c r="D560" s="30">
        <v>669</v>
      </c>
      <c r="E560" s="3" t="s">
        <v>10</v>
      </c>
    </row>
    <row r="561" spans="1:5" x14ac:dyDescent="0.25">
      <c r="A561" s="30">
        <v>171</v>
      </c>
      <c r="B561" s="30" t="s">
        <v>389</v>
      </c>
      <c r="C561" s="30" t="s">
        <v>45</v>
      </c>
      <c r="D561" s="30">
        <v>668</v>
      </c>
      <c r="E561" s="3" t="s">
        <v>10</v>
      </c>
    </row>
    <row r="562" spans="1:5" x14ac:dyDescent="0.25">
      <c r="A562" s="30">
        <v>717</v>
      </c>
      <c r="B562" s="30" t="s">
        <v>435</v>
      </c>
      <c r="C562" s="30" t="s">
        <v>45</v>
      </c>
      <c r="D562" s="30">
        <v>639</v>
      </c>
      <c r="E562" s="3" t="s">
        <v>10</v>
      </c>
    </row>
    <row r="563" spans="1:5" x14ac:dyDescent="0.25">
      <c r="A563" s="30">
        <v>193</v>
      </c>
      <c r="B563" s="30" t="s">
        <v>443</v>
      </c>
      <c r="C563" s="30" t="s">
        <v>45</v>
      </c>
      <c r="D563" s="30">
        <v>632</v>
      </c>
      <c r="E563" s="3" t="s">
        <v>10</v>
      </c>
    </row>
    <row r="564" spans="1:5" x14ac:dyDescent="0.25">
      <c r="A564" s="30">
        <v>732</v>
      </c>
      <c r="B564" s="30" t="s">
        <v>472</v>
      </c>
      <c r="C564" s="30" t="s">
        <v>45</v>
      </c>
      <c r="D564" s="30">
        <v>621</v>
      </c>
      <c r="E564" s="3" t="s">
        <v>10</v>
      </c>
    </row>
    <row r="565" spans="1:5" x14ac:dyDescent="0.25">
      <c r="A565" s="30">
        <v>201</v>
      </c>
      <c r="B565" s="30" t="s">
        <v>476</v>
      </c>
      <c r="C565" s="30" t="s">
        <v>45</v>
      </c>
      <c r="D565" s="30">
        <v>620</v>
      </c>
      <c r="E565" s="3" t="s">
        <v>10</v>
      </c>
    </row>
    <row r="566" spans="1:5" x14ac:dyDescent="0.25">
      <c r="A566" s="30">
        <v>200</v>
      </c>
      <c r="B566" s="30" t="s">
        <v>482</v>
      </c>
      <c r="C566" s="30" t="s">
        <v>45</v>
      </c>
      <c r="D566" s="30">
        <v>619</v>
      </c>
      <c r="E566" s="3" t="s">
        <v>10</v>
      </c>
    </row>
    <row r="567" spans="1:5" x14ac:dyDescent="0.25">
      <c r="A567" s="30">
        <v>750</v>
      </c>
      <c r="B567" s="30" t="s">
        <v>486</v>
      </c>
      <c r="C567" s="30" t="s">
        <v>45</v>
      </c>
      <c r="D567" s="30">
        <v>619</v>
      </c>
      <c r="E567" s="3" t="s">
        <v>10</v>
      </c>
    </row>
    <row r="568" spans="1:5" x14ac:dyDescent="0.25">
      <c r="A568" s="30">
        <v>932</v>
      </c>
      <c r="B568" s="30" t="s">
        <v>493</v>
      </c>
      <c r="C568" s="30" t="s">
        <v>45</v>
      </c>
      <c r="D568" s="30">
        <v>616</v>
      </c>
      <c r="E568" s="3" t="s">
        <v>10</v>
      </c>
    </row>
    <row r="569" spans="1:5" x14ac:dyDescent="0.25">
      <c r="A569" s="30">
        <v>243</v>
      </c>
      <c r="B569" s="30" t="s">
        <v>498</v>
      </c>
      <c r="C569" s="30" t="s">
        <v>45</v>
      </c>
      <c r="D569" s="30">
        <v>615</v>
      </c>
      <c r="E569" s="3" t="s">
        <v>10</v>
      </c>
    </row>
    <row r="570" spans="1:5" x14ac:dyDescent="0.25">
      <c r="A570" s="30">
        <v>729</v>
      </c>
      <c r="B570" s="30" t="s">
        <v>509</v>
      </c>
      <c r="C570" s="30" t="s">
        <v>45</v>
      </c>
      <c r="D570" s="30">
        <v>614</v>
      </c>
      <c r="E570" s="3" t="s">
        <v>10</v>
      </c>
    </row>
    <row r="571" spans="1:5" x14ac:dyDescent="0.25">
      <c r="A571" s="30">
        <v>852</v>
      </c>
      <c r="B571" s="30" t="s">
        <v>511</v>
      </c>
      <c r="C571" s="30" t="s">
        <v>45</v>
      </c>
      <c r="D571" s="30">
        <v>613</v>
      </c>
      <c r="E571" s="3" t="s">
        <v>10</v>
      </c>
    </row>
    <row r="572" spans="1:5" x14ac:dyDescent="0.25">
      <c r="A572" s="30">
        <v>930</v>
      </c>
      <c r="B572" s="30" t="s">
        <v>515</v>
      </c>
      <c r="C572" s="30" t="s">
        <v>45</v>
      </c>
      <c r="D572" s="30">
        <v>612</v>
      </c>
      <c r="E572" s="3" t="s">
        <v>10</v>
      </c>
    </row>
    <row r="573" spans="1:5" x14ac:dyDescent="0.25">
      <c r="A573" s="30">
        <v>731</v>
      </c>
      <c r="B573" s="30" t="s">
        <v>526</v>
      </c>
      <c r="C573" s="30" t="s">
        <v>45</v>
      </c>
      <c r="D573" s="30">
        <v>608</v>
      </c>
      <c r="E573" s="3" t="s">
        <v>10</v>
      </c>
    </row>
    <row r="574" spans="1:5" x14ac:dyDescent="0.25">
      <c r="A574" s="30">
        <v>785</v>
      </c>
      <c r="B574" s="30" t="s">
        <v>535</v>
      </c>
      <c r="C574" s="30" t="s">
        <v>45</v>
      </c>
      <c r="D574" s="30">
        <v>607</v>
      </c>
      <c r="E574" s="3" t="s">
        <v>10</v>
      </c>
    </row>
    <row r="575" spans="1:5" x14ac:dyDescent="0.25">
      <c r="A575" s="30">
        <v>854</v>
      </c>
      <c r="B575" s="30" t="s">
        <v>547</v>
      </c>
      <c r="C575" s="30" t="s">
        <v>45</v>
      </c>
      <c r="D575" s="30">
        <v>604</v>
      </c>
      <c r="E575" s="3" t="s">
        <v>10</v>
      </c>
    </row>
    <row r="576" spans="1:5" x14ac:dyDescent="0.25">
      <c r="A576" s="30">
        <v>1102</v>
      </c>
      <c r="B576" s="30" t="s">
        <v>563</v>
      </c>
      <c r="C576" s="30" t="s">
        <v>45</v>
      </c>
      <c r="D576" s="30">
        <v>601</v>
      </c>
      <c r="E576" s="3" t="s">
        <v>10</v>
      </c>
    </row>
    <row r="577" spans="1:5" x14ac:dyDescent="0.25">
      <c r="A577" s="30">
        <v>258</v>
      </c>
      <c r="B577" s="30" t="s">
        <v>567</v>
      </c>
      <c r="C577" s="30" t="s">
        <v>45</v>
      </c>
      <c r="D577" s="30">
        <v>600</v>
      </c>
      <c r="E577" s="3" t="s">
        <v>10</v>
      </c>
    </row>
    <row r="578" spans="1:5" x14ac:dyDescent="0.25">
      <c r="A578" s="30">
        <v>743</v>
      </c>
      <c r="B578" s="30" t="s">
        <v>572</v>
      </c>
      <c r="C578" s="30" t="s">
        <v>45</v>
      </c>
      <c r="D578" s="30">
        <v>600</v>
      </c>
      <c r="E578" s="3" t="s">
        <v>10</v>
      </c>
    </row>
    <row r="579" spans="1:5" x14ac:dyDescent="0.25">
      <c r="A579" s="30">
        <v>744</v>
      </c>
      <c r="B579" s="30" t="s">
        <v>573</v>
      </c>
      <c r="C579" s="30" t="s">
        <v>45</v>
      </c>
      <c r="D579" s="30">
        <v>600</v>
      </c>
      <c r="E579" s="3" t="s">
        <v>10</v>
      </c>
    </row>
    <row r="580" spans="1:5" x14ac:dyDescent="0.25">
      <c r="A580" s="30">
        <v>851</v>
      </c>
      <c r="B580" s="30" t="s">
        <v>595</v>
      </c>
      <c r="C580" s="30" t="s">
        <v>45</v>
      </c>
      <c r="D580" s="30">
        <v>600</v>
      </c>
      <c r="E580" s="3" t="s">
        <v>10</v>
      </c>
    </row>
    <row r="581" spans="1:5" x14ac:dyDescent="0.25">
      <c r="A581" s="30">
        <v>996</v>
      </c>
      <c r="B581" s="30" t="s">
        <v>598</v>
      </c>
      <c r="C581" s="30" t="s">
        <v>45</v>
      </c>
      <c r="D581" s="30">
        <v>599</v>
      </c>
      <c r="E581" s="3" t="s">
        <v>10</v>
      </c>
    </row>
    <row r="582" spans="1:5" x14ac:dyDescent="0.25">
      <c r="A582" s="30">
        <v>749</v>
      </c>
      <c r="B582" s="30" t="s">
        <v>602</v>
      </c>
      <c r="C582" s="30" t="s">
        <v>45</v>
      </c>
      <c r="D582" s="30">
        <v>598</v>
      </c>
      <c r="E582" s="3" t="s">
        <v>10</v>
      </c>
    </row>
    <row r="583" spans="1:5" x14ac:dyDescent="0.25">
      <c r="A583" s="30">
        <v>855</v>
      </c>
      <c r="B583" s="30" t="s">
        <v>604</v>
      </c>
      <c r="C583" s="30" t="s">
        <v>45</v>
      </c>
      <c r="D583" s="30">
        <v>598</v>
      </c>
      <c r="E583" s="3" t="s">
        <v>10</v>
      </c>
    </row>
    <row r="584" spans="1:5" x14ac:dyDescent="0.25">
      <c r="A584" s="30">
        <v>305</v>
      </c>
      <c r="B584" s="30" t="s">
        <v>607</v>
      </c>
      <c r="C584" s="30" t="s">
        <v>45</v>
      </c>
      <c r="D584" s="30">
        <v>597</v>
      </c>
      <c r="E584" s="3" t="s">
        <v>10</v>
      </c>
    </row>
    <row r="585" spans="1:5" x14ac:dyDescent="0.25">
      <c r="A585" s="30">
        <v>995</v>
      </c>
      <c r="B585" s="30" t="s">
        <v>609</v>
      </c>
      <c r="C585" s="30" t="s">
        <v>45</v>
      </c>
      <c r="D585" s="30">
        <v>597</v>
      </c>
      <c r="E585" s="3" t="s">
        <v>10</v>
      </c>
    </row>
    <row r="586" spans="1:5" x14ac:dyDescent="0.25">
      <c r="A586" s="30">
        <v>850</v>
      </c>
      <c r="B586" s="30" t="s">
        <v>611</v>
      </c>
      <c r="C586" s="30" t="s">
        <v>45</v>
      </c>
      <c r="D586" s="30">
        <v>597</v>
      </c>
      <c r="E586" s="3" t="s">
        <v>10</v>
      </c>
    </row>
    <row r="587" spans="1:5" x14ac:dyDescent="0.25">
      <c r="A587" s="30">
        <v>853</v>
      </c>
      <c r="B587" s="30" t="s">
        <v>612</v>
      </c>
      <c r="C587" s="30" t="s">
        <v>45</v>
      </c>
      <c r="D587" s="30">
        <v>597</v>
      </c>
      <c r="E587" s="3" t="s">
        <v>10</v>
      </c>
    </row>
    <row r="588" spans="1:5" x14ac:dyDescent="0.25">
      <c r="A588" s="30">
        <v>929</v>
      </c>
      <c r="B588" s="30" t="s">
        <v>636</v>
      </c>
      <c r="C588" s="30" t="s">
        <v>45</v>
      </c>
      <c r="D588" s="30">
        <v>594</v>
      </c>
      <c r="E588" s="3" t="s">
        <v>10</v>
      </c>
    </row>
    <row r="589" spans="1:5" x14ac:dyDescent="0.25">
      <c r="A589" s="30">
        <v>934</v>
      </c>
      <c r="B589" s="30" t="s">
        <v>637</v>
      </c>
      <c r="C589" s="30" t="s">
        <v>45</v>
      </c>
      <c r="D589" s="30">
        <v>594</v>
      </c>
      <c r="E589" s="3" t="s">
        <v>10</v>
      </c>
    </row>
    <row r="590" spans="1:5" x14ac:dyDescent="0.25">
      <c r="A590" s="30">
        <v>1039</v>
      </c>
      <c r="B590" s="30" t="s">
        <v>639</v>
      </c>
      <c r="C590" s="30" t="s">
        <v>45</v>
      </c>
      <c r="D590" s="30">
        <v>594</v>
      </c>
      <c r="E590" s="3" t="s">
        <v>10</v>
      </c>
    </row>
    <row r="591" spans="1:5" x14ac:dyDescent="0.25">
      <c r="A591" s="30">
        <v>261</v>
      </c>
      <c r="B591" s="30" t="s">
        <v>641</v>
      </c>
      <c r="C591" s="30" t="s">
        <v>45</v>
      </c>
      <c r="D591" s="30">
        <v>593</v>
      </c>
      <c r="E591" s="3" t="s">
        <v>10</v>
      </c>
    </row>
    <row r="592" spans="1:5" x14ac:dyDescent="0.25">
      <c r="A592" s="30">
        <v>280</v>
      </c>
      <c r="B592" s="30" t="s">
        <v>642</v>
      </c>
      <c r="C592" s="30" t="s">
        <v>45</v>
      </c>
      <c r="D592" s="30">
        <v>593</v>
      </c>
      <c r="E592" s="3" t="s">
        <v>10</v>
      </c>
    </row>
    <row r="593" spans="1:5" x14ac:dyDescent="0.25">
      <c r="A593" s="30">
        <v>302</v>
      </c>
      <c r="B593" s="30" t="s">
        <v>697</v>
      </c>
      <c r="C593" s="30" t="s">
        <v>45</v>
      </c>
      <c r="D593" s="30">
        <v>588</v>
      </c>
      <c r="E593" s="3" t="s">
        <v>10</v>
      </c>
    </row>
    <row r="594" spans="1:5" x14ac:dyDescent="0.25">
      <c r="A594" s="30">
        <v>931</v>
      </c>
      <c r="B594" s="30" t="s">
        <v>738</v>
      </c>
      <c r="C594" s="30" t="s">
        <v>45</v>
      </c>
      <c r="D594" s="30">
        <v>582</v>
      </c>
      <c r="E594" s="3" t="s">
        <v>10</v>
      </c>
    </row>
    <row r="595" spans="1:5" x14ac:dyDescent="0.25">
      <c r="A595" s="30">
        <v>340</v>
      </c>
      <c r="B595" s="30" t="s">
        <v>752</v>
      </c>
      <c r="C595" s="30" t="s">
        <v>45</v>
      </c>
      <c r="D595" s="30">
        <v>579</v>
      </c>
      <c r="E595" s="3" t="s">
        <v>10</v>
      </c>
    </row>
    <row r="596" spans="1:5" x14ac:dyDescent="0.25">
      <c r="A596" s="30">
        <v>254</v>
      </c>
      <c r="B596" s="30" t="s">
        <v>755</v>
      </c>
      <c r="C596" s="30" t="s">
        <v>45</v>
      </c>
      <c r="D596" s="30">
        <v>578</v>
      </c>
      <c r="E596" s="3" t="s">
        <v>10</v>
      </c>
    </row>
    <row r="597" spans="1:5" x14ac:dyDescent="0.25">
      <c r="A597" s="30">
        <v>784</v>
      </c>
      <c r="B597" s="30" t="s">
        <v>775</v>
      </c>
      <c r="C597" s="30" t="s">
        <v>45</v>
      </c>
      <c r="D597" s="30">
        <v>572</v>
      </c>
      <c r="E597" s="3" t="s">
        <v>10</v>
      </c>
    </row>
    <row r="598" spans="1:5" x14ac:dyDescent="0.25">
      <c r="A598" s="30">
        <v>108</v>
      </c>
      <c r="B598" s="30" t="s">
        <v>809</v>
      </c>
      <c r="C598" s="30" t="s">
        <v>45</v>
      </c>
      <c r="D598" s="30">
        <v>1782</v>
      </c>
      <c r="E598" s="3" t="s">
        <v>1170</v>
      </c>
    </row>
    <row r="599" spans="1:5" x14ac:dyDescent="0.25">
      <c r="A599" s="30">
        <v>363</v>
      </c>
      <c r="B599" s="30" t="s">
        <v>810</v>
      </c>
      <c r="C599" s="30" t="s">
        <v>45</v>
      </c>
      <c r="D599" s="30">
        <v>1771</v>
      </c>
      <c r="E599" s="3" t="s">
        <v>1170</v>
      </c>
    </row>
    <row r="600" spans="1:5" x14ac:dyDescent="0.25">
      <c r="A600" s="30">
        <v>666</v>
      </c>
      <c r="B600" s="30" t="s">
        <v>814</v>
      </c>
      <c r="C600" s="30" t="s">
        <v>45</v>
      </c>
      <c r="D600" s="30">
        <v>1740</v>
      </c>
      <c r="E600" s="3" t="s">
        <v>1170</v>
      </c>
    </row>
    <row r="601" spans="1:5" x14ac:dyDescent="0.25">
      <c r="A601" s="30">
        <v>705</v>
      </c>
      <c r="B601" s="30" t="s">
        <v>816</v>
      </c>
      <c r="C601" s="30" t="s">
        <v>45</v>
      </c>
      <c r="D601" s="30">
        <v>1721</v>
      </c>
      <c r="E601" s="3" t="s">
        <v>1170</v>
      </c>
    </row>
    <row r="602" spans="1:5" x14ac:dyDescent="0.25">
      <c r="A602" s="30">
        <v>393</v>
      </c>
      <c r="B602" s="30" t="s">
        <v>849</v>
      </c>
      <c r="C602" s="30" t="s">
        <v>45</v>
      </c>
      <c r="D602" s="30">
        <v>1600</v>
      </c>
      <c r="E602" s="3" t="s">
        <v>1170</v>
      </c>
    </row>
    <row r="603" spans="1:5" x14ac:dyDescent="0.25">
      <c r="A603" s="30">
        <v>367</v>
      </c>
      <c r="B603" s="30" t="s">
        <v>825</v>
      </c>
      <c r="C603" s="30" t="s">
        <v>45</v>
      </c>
      <c r="D603" s="30">
        <v>1560</v>
      </c>
      <c r="E603" s="3" t="s">
        <v>1170</v>
      </c>
    </row>
    <row r="604" spans="1:5" x14ac:dyDescent="0.25">
      <c r="A604" s="30">
        <v>824</v>
      </c>
      <c r="B604" s="30" t="s">
        <v>831</v>
      </c>
      <c r="C604" s="30" t="s">
        <v>45</v>
      </c>
      <c r="D604" s="30">
        <v>1503</v>
      </c>
      <c r="E604" s="3" t="s">
        <v>1170</v>
      </c>
    </row>
    <row r="605" spans="1:5" x14ac:dyDescent="0.25">
      <c r="A605" s="30">
        <v>821</v>
      </c>
      <c r="B605" s="30" t="s">
        <v>832</v>
      </c>
      <c r="C605" s="30" t="s">
        <v>45</v>
      </c>
      <c r="D605" s="30">
        <v>1500</v>
      </c>
      <c r="E605" s="3" t="s">
        <v>1170</v>
      </c>
    </row>
    <row r="606" spans="1:5" x14ac:dyDescent="0.25">
      <c r="A606" s="30">
        <v>530</v>
      </c>
      <c r="B606" s="30" t="s">
        <v>961</v>
      </c>
      <c r="C606" s="30" t="s">
        <v>45</v>
      </c>
      <c r="D606" s="30">
        <v>1000</v>
      </c>
      <c r="E606" s="3" t="s">
        <v>1170</v>
      </c>
    </row>
    <row r="607" spans="1:5" x14ac:dyDescent="0.25">
      <c r="A607" s="30">
        <v>419</v>
      </c>
      <c r="B607" s="30" t="s">
        <v>898</v>
      </c>
      <c r="C607" s="30" t="s">
        <v>45</v>
      </c>
      <c r="D607" s="30">
        <v>962</v>
      </c>
      <c r="E607" s="3" t="s">
        <v>1170</v>
      </c>
    </row>
    <row r="608" spans="1:5" x14ac:dyDescent="0.25">
      <c r="A608" s="30">
        <v>501</v>
      </c>
      <c r="B608" s="30" t="s">
        <v>905</v>
      </c>
      <c r="C608" s="30" t="s">
        <v>45</v>
      </c>
      <c r="D608" s="30">
        <v>937</v>
      </c>
      <c r="E608" s="3" t="s">
        <v>1170</v>
      </c>
    </row>
    <row r="609" spans="1:5" x14ac:dyDescent="0.25">
      <c r="A609" s="30">
        <v>512</v>
      </c>
      <c r="B609" s="30" t="s">
        <v>929</v>
      </c>
      <c r="C609" s="30" t="s">
        <v>45</v>
      </c>
      <c r="D609" s="30">
        <v>842</v>
      </c>
      <c r="E609" s="3" t="s">
        <v>1170</v>
      </c>
    </row>
    <row r="610" spans="1:5" x14ac:dyDescent="0.25">
      <c r="A610" s="30">
        <v>456</v>
      </c>
      <c r="B610" s="30" t="s">
        <v>939</v>
      </c>
      <c r="C610" s="30" t="s">
        <v>45</v>
      </c>
      <c r="D610" s="30">
        <v>802</v>
      </c>
      <c r="E610" s="3" t="s">
        <v>1170</v>
      </c>
    </row>
    <row r="611" spans="1:5" x14ac:dyDescent="0.25">
      <c r="A611" s="30">
        <v>452</v>
      </c>
      <c r="B611" s="30" t="s">
        <v>943</v>
      </c>
      <c r="C611" s="30" t="s">
        <v>45</v>
      </c>
      <c r="D611" s="30">
        <v>788</v>
      </c>
      <c r="E611" s="3" t="s">
        <v>1170</v>
      </c>
    </row>
    <row r="612" spans="1:5" x14ac:dyDescent="0.25">
      <c r="A612" s="30">
        <v>469</v>
      </c>
      <c r="B612" s="30" t="s">
        <v>954</v>
      </c>
      <c r="C612" s="30" t="s">
        <v>45</v>
      </c>
      <c r="D612" s="30">
        <v>750</v>
      </c>
      <c r="E612" s="3" t="s">
        <v>1170</v>
      </c>
    </row>
    <row r="613" spans="1:5" x14ac:dyDescent="0.25">
      <c r="A613" s="30">
        <v>533</v>
      </c>
      <c r="B613" s="30" t="s">
        <v>962</v>
      </c>
      <c r="C613" s="30" t="s">
        <v>45</v>
      </c>
      <c r="D613" s="30">
        <v>734</v>
      </c>
      <c r="E613" s="3" t="s">
        <v>1170</v>
      </c>
    </row>
    <row r="614" spans="1:5" x14ac:dyDescent="0.25">
      <c r="A614" s="30">
        <v>551</v>
      </c>
      <c r="B614" s="30" t="s">
        <v>1003</v>
      </c>
      <c r="C614" s="30" t="s">
        <v>45</v>
      </c>
      <c r="D614" s="30">
        <v>649</v>
      </c>
      <c r="E614" s="3" t="s">
        <v>1170</v>
      </c>
    </row>
    <row r="615" spans="1:5" x14ac:dyDescent="0.25">
      <c r="A615" s="30">
        <v>1041</v>
      </c>
      <c r="B615" s="30" t="s">
        <v>1004</v>
      </c>
      <c r="C615" s="30" t="s">
        <v>45</v>
      </c>
      <c r="D615" s="30">
        <v>649</v>
      </c>
      <c r="E615" s="3" t="s">
        <v>1170</v>
      </c>
    </row>
    <row r="616" spans="1:5" x14ac:dyDescent="0.25">
      <c r="A616" s="30">
        <v>538</v>
      </c>
      <c r="B616" s="30" t="s">
        <v>1025</v>
      </c>
      <c r="C616" s="30" t="s">
        <v>45</v>
      </c>
      <c r="D616" s="30">
        <v>624</v>
      </c>
      <c r="E616" s="3" t="s">
        <v>1170</v>
      </c>
    </row>
    <row r="617" spans="1:5" x14ac:dyDescent="0.25">
      <c r="A617" s="30">
        <v>546</v>
      </c>
      <c r="B617" s="30" t="s">
        <v>1032</v>
      </c>
      <c r="C617" s="30" t="s">
        <v>45</v>
      </c>
      <c r="D617" s="30">
        <v>621</v>
      </c>
      <c r="E617" s="3" t="s">
        <v>1170</v>
      </c>
    </row>
    <row r="618" spans="1:5" x14ac:dyDescent="0.25">
      <c r="A618" s="30">
        <v>835</v>
      </c>
      <c r="B618" s="30" t="s">
        <v>1036</v>
      </c>
      <c r="C618" s="30" t="s">
        <v>45</v>
      </c>
      <c r="D618" s="30">
        <v>618</v>
      </c>
      <c r="E618" s="3" t="s">
        <v>1170</v>
      </c>
    </row>
    <row r="619" spans="1:5" x14ac:dyDescent="0.25">
      <c r="A619" s="30">
        <v>1055</v>
      </c>
      <c r="B619" s="30" t="s">
        <v>1049</v>
      </c>
      <c r="C619" s="30" t="s">
        <v>45</v>
      </c>
      <c r="D619" s="30">
        <v>609</v>
      </c>
      <c r="E619" s="3" t="s">
        <v>1170</v>
      </c>
    </row>
    <row r="620" spans="1:5" x14ac:dyDescent="0.25">
      <c r="A620" s="30">
        <v>521</v>
      </c>
      <c r="B620" s="30" t="s">
        <v>1052</v>
      </c>
      <c r="C620" s="30" t="s">
        <v>45</v>
      </c>
      <c r="D620" s="30">
        <v>605</v>
      </c>
      <c r="E620" s="3" t="s">
        <v>1170</v>
      </c>
    </row>
    <row r="621" spans="1:5" x14ac:dyDescent="0.25">
      <c r="A621" s="30">
        <v>1038</v>
      </c>
      <c r="B621" s="30" t="s">
        <v>1094</v>
      </c>
      <c r="C621" s="30" t="s">
        <v>45</v>
      </c>
      <c r="D621" s="30">
        <v>598</v>
      </c>
      <c r="E621" s="3" t="s">
        <v>1170</v>
      </c>
    </row>
    <row r="622" spans="1:5" x14ac:dyDescent="0.25">
      <c r="A622" s="30">
        <v>1057</v>
      </c>
      <c r="B622" s="30" t="s">
        <v>1111</v>
      </c>
      <c r="C622" s="30" t="s">
        <v>45</v>
      </c>
      <c r="D622" s="30">
        <v>593</v>
      </c>
      <c r="E622" s="3" t="s">
        <v>1170</v>
      </c>
    </row>
    <row r="623" spans="1:5" x14ac:dyDescent="0.25">
      <c r="A623" s="30">
        <v>11</v>
      </c>
      <c r="B623" s="30" t="s">
        <v>61</v>
      </c>
      <c r="C623" s="30" t="s">
        <v>62</v>
      </c>
      <c r="D623" s="30">
        <v>1727</v>
      </c>
      <c r="E623" s="3" t="s">
        <v>10</v>
      </c>
    </row>
    <row r="624" spans="1:5" x14ac:dyDescent="0.25">
      <c r="A624" s="30">
        <v>21</v>
      </c>
      <c r="B624" s="30" t="s">
        <v>107</v>
      </c>
      <c r="C624" s="30" t="s">
        <v>62</v>
      </c>
      <c r="D624" s="30">
        <v>1446</v>
      </c>
      <c r="E624" s="3" t="s">
        <v>10</v>
      </c>
    </row>
    <row r="625" spans="1:5" x14ac:dyDescent="0.25">
      <c r="A625" s="30">
        <v>37</v>
      </c>
      <c r="B625" s="30" t="s">
        <v>139</v>
      </c>
      <c r="C625" s="30" t="s">
        <v>62</v>
      </c>
      <c r="D625" s="30">
        <v>1312</v>
      </c>
      <c r="E625" s="3" t="s">
        <v>10</v>
      </c>
    </row>
    <row r="626" spans="1:5" x14ac:dyDescent="0.25">
      <c r="A626" s="30">
        <v>792</v>
      </c>
      <c r="B626" s="30" t="s">
        <v>145</v>
      </c>
      <c r="C626" s="30" t="s">
        <v>62</v>
      </c>
      <c r="D626" s="30">
        <v>1267</v>
      </c>
      <c r="E626" s="3" t="s">
        <v>10</v>
      </c>
    </row>
    <row r="627" spans="1:5" x14ac:dyDescent="0.25">
      <c r="A627" s="30">
        <v>49</v>
      </c>
      <c r="B627" s="30" t="s">
        <v>158</v>
      </c>
      <c r="C627" s="30" t="s">
        <v>62</v>
      </c>
      <c r="D627" s="30">
        <v>1213</v>
      </c>
      <c r="E627" s="3" t="s">
        <v>10</v>
      </c>
    </row>
    <row r="628" spans="1:5" x14ac:dyDescent="0.25">
      <c r="A628" s="30">
        <v>46</v>
      </c>
      <c r="B628" s="30" t="s">
        <v>168</v>
      </c>
      <c r="C628" s="30" t="s">
        <v>62</v>
      </c>
      <c r="D628" s="30">
        <v>1183</v>
      </c>
      <c r="E628" s="3" t="s">
        <v>10</v>
      </c>
    </row>
    <row r="629" spans="1:5" x14ac:dyDescent="0.25">
      <c r="A629" s="30">
        <v>55</v>
      </c>
      <c r="B629" s="30" t="s">
        <v>171</v>
      </c>
      <c r="C629" s="30" t="s">
        <v>62</v>
      </c>
      <c r="D629" s="30">
        <v>1172</v>
      </c>
      <c r="E629" s="3" t="s">
        <v>10</v>
      </c>
    </row>
    <row r="630" spans="1:5" x14ac:dyDescent="0.25">
      <c r="A630" s="30">
        <v>88</v>
      </c>
      <c r="B630" s="30" t="s">
        <v>224</v>
      </c>
      <c r="C630" s="30" t="s">
        <v>62</v>
      </c>
      <c r="D630" s="30">
        <v>962</v>
      </c>
      <c r="E630" s="3" t="s">
        <v>10</v>
      </c>
    </row>
    <row r="631" spans="1:5" x14ac:dyDescent="0.25">
      <c r="A631" s="30">
        <v>110</v>
      </c>
      <c r="B631" s="30" t="s">
        <v>260</v>
      </c>
      <c r="C631" s="30" t="s">
        <v>62</v>
      </c>
      <c r="D631" s="30">
        <v>843</v>
      </c>
      <c r="E631" s="3" t="s">
        <v>10</v>
      </c>
    </row>
    <row r="632" spans="1:5" x14ac:dyDescent="0.25">
      <c r="A632" s="30">
        <v>152</v>
      </c>
      <c r="B632" s="30" t="s">
        <v>324</v>
      </c>
      <c r="C632" s="30" t="s">
        <v>62</v>
      </c>
      <c r="D632" s="30">
        <v>793</v>
      </c>
      <c r="E632" s="3" t="s">
        <v>10</v>
      </c>
    </row>
    <row r="633" spans="1:5" x14ac:dyDescent="0.25">
      <c r="A633" s="30">
        <v>125</v>
      </c>
      <c r="B633" s="30" t="s">
        <v>288</v>
      </c>
      <c r="C633" s="30" t="s">
        <v>62</v>
      </c>
      <c r="D633" s="30">
        <v>780</v>
      </c>
      <c r="E633" s="3" t="s">
        <v>10</v>
      </c>
    </row>
    <row r="634" spans="1:5" x14ac:dyDescent="0.25">
      <c r="A634" s="30">
        <v>136</v>
      </c>
      <c r="B634" s="30" t="s">
        <v>326</v>
      </c>
      <c r="C634" s="30" t="s">
        <v>62</v>
      </c>
      <c r="D634" s="30">
        <v>728</v>
      </c>
      <c r="E634" s="3" t="s">
        <v>10</v>
      </c>
    </row>
    <row r="635" spans="1:5" x14ac:dyDescent="0.25">
      <c r="A635" s="30">
        <v>145</v>
      </c>
      <c r="B635" s="30" t="s">
        <v>327</v>
      </c>
      <c r="C635" s="30" t="s">
        <v>62</v>
      </c>
      <c r="D635" s="30">
        <v>728</v>
      </c>
      <c r="E635" s="3" t="s">
        <v>10</v>
      </c>
    </row>
    <row r="636" spans="1:5" x14ac:dyDescent="0.25">
      <c r="A636" s="30">
        <v>153</v>
      </c>
      <c r="B636" s="30" t="s">
        <v>341</v>
      </c>
      <c r="C636" s="30" t="s">
        <v>62</v>
      </c>
      <c r="D636" s="30">
        <v>707</v>
      </c>
      <c r="E636" s="3" t="s">
        <v>10</v>
      </c>
    </row>
    <row r="637" spans="1:5" x14ac:dyDescent="0.25">
      <c r="A637" s="30">
        <v>161</v>
      </c>
      <c r="B637" s="30" t="s">
        <v>365</v>
      </c>
      <c r="C637" s="30" t="s">
        <v>62</v>
      </c>
      <c r="D637" s="30">
        <v>687</v>
      </c>
      <c r="E637" s="3" t="s">
        <v>10</v>
      </c>
    </row>
    <row r="638" spans="1:5" x14ac:dyDescent="0.25">
      <c r="A638" s="30">
        <v>820</v>
      </c>
      <c r="B638" s="30" t="s">
        <v>378</v>
      </c>
      <c r="C638" s="30" t="s">
        <v>62</v>
      </c>
      <c r="D638" s="30">
        <v>675</v>
      </c>
      <c r="E638" s="3" t="s">
        <v>10</v>
      </c>
    </row>
    <row r="639" spans="1:5" x14ac:dyDescent="0.25">
      <c r="A639" s="30">
        <v>224</v>
      </c>
      <c r="B639" s="30" t="s">
        <v>398</v>
      </c>
      <c r="C639" s="30" t="s">
        <v>62</v>
      </c>
      <c r="D639" s="30">
        <v>665</v>
      </c>
      <c r="E639" s="3" t="s">
        <v>10</v>
      </c>
    </row>
    <row r="640" spans="1:5" x14ac:dyDescent="0.25">
      <c r="A640" s="30">
        <v>247</v>
      </c>
      <c r="B640" s="30" t="s">
        <v>405</v>
      </c>
      <c r="C640" s="30" t="s">
        <v>62</v>
      </c>
      <c r="D640" s="30">
        <v>661</v>
      </c>
      <c r="E640" s="3" t="s">
        <v>10</v>
      </c>
    </row>
    <row r="641" spans="1:5" x14ac:dyDescent="0.25">
      <c r="A641" s="30">
        <v>940</v>
      </c>
      <c r="B641" s="30" t="s">
        <v>406</v>
      </c>
      <c r="C641" s="30" t="s">
        <v>62</v>
      </c>
      <c r="D641" s="30">
        <v>661</v>
      </c>
      <c r="E641" s="3" t="s">
        <v>10</v>
      </c>
    </row>
    <row r="642" spans="1:5" x14ac:dyDescent="0.25">
      <c r="A642" s="30">
        <v>791</v>
      </c>
      <c r="B642" s="30" t="s">
        <v>418</v>
      </c>
      <c r="C642" s="30" t="s">
        <v>62</v>
      </c>
      <c r="D642" s="30">
        <v>650</v>
      </c>
      <c r="E642" s="3" t="s">
        <v>10</v>
      </c>
    </row>
    <row r="643" spans="1:5" x14ac:dyDescent="0.25">
      <c r="A643" s="30">
        <v>939</v>
      </c>
      <c r="B643" s="30" t="s">
        <v>425</v>
      </c>
      <c r="C643" s="30" t="s">
        <v>62</v>
      </c>
      <c r="D643" s="30">
        <v>646</v>
      </c>
      <c r="E643" s="3" t="s">
        <v>10</v>
      </c>
    </row>
    <row r="644" spans="1:5" x14ac:dyDescent="0.25">
      <c r="A644" s="30">
        <v>182</v>
      </c>
      <c r="B644" s="30" t="s">
        <v>434</v>
      </c>
      <c r="C644" s="30" t="s">
        <v>62</v>
      </c>
      <c r="D644" s="30">
        <v>639</v>
      </c>
      <c r="E644" s="3" t="s">
        <v>10</v>
      </c>
    </row>
    <row r="645" spans="1:5" x14ac:dyDescent="0.25">
      <c r="A645" s="30">
        <v>229</v>
      </c>
      <c r="B645" s="30" t="s">
        <v>479</v>
      </c>
      <c r="C645" s="30" t="s">
        <v>62</v>
      </c>
      <c r="D645" s="30">
        <v>620</v>
      </c>
      <c r="E645" s="3" t="s">
        <v>10</v>
      </c>
    </row>
    <row r="646" spans="1:5" x14ac:dyDescent="0.25">
      <c r="A646" s="30">
        <v>724</v>
      </c>
      <c r="B646" s="30" t="s">
        <v>500</v>
      </c>
      <c r="C646" s="30" t="s">
        <v>62</v>
      </c>
      <c r="D646" s="30">
        <v>615</v>
      </c>
      <c r="E646" s="3" t="s">
        <v>10</v>
      </c>
    </row>
    <row r="647" spans="1:5" x14ac:dyDescent="0.25">
      <c r="A647" s="30">
        <v>310</v>
      </c>
      <c r="B647" s="30" t="s">
        <v>1197</v>
      </c>
      <c r="C647" s="30" t="s">
        <v>62</v>
      </c>
      <c r="D647" s="30">
        <v>609</v>
      </c>
      <c r="E647" s="3" t="s">
        <v>10</v>
      </c>
    </row>
    <row r="648" spans="1:5" x14ac:dyDescent="0.25">
      <c r="A648" s="30">
        <v>938</v>
      </c>
      <c r="B648" s="30" t="s">
        <v>562</v>
      </c>
      <c r="C648" s="30" t="s">
        <v>62</v>
      </c>
      <c r="D648" s="30">
        <v>601</v>
      </c>
      <c r="E648" s="3" t="s">
        <v>10</v>
      </c>
    </row>
    <row r="649" spans="1:5" x14ac:dyDescent="0.25">
      <c r="A649" s="30">
        <v>248</v>
      </c>
      <c r="B649" s="30" t="s">
        <v>564</v>
      </c>
      <c r="C649" s="30" t="s">
        <v>62</v>
      </c>
      <c r="D649" s="30">
        <v>600</v>
      </c>
      <c r="E649" s="3" t="s">
        <v>10</v>
      </c>
    </row>
    <row r="650" spans="1:5" x14ac:dyDescent="0.25">
      <c r="A650" s="30">
        <v>317</v>
      </c>
      <c r="B650" s="30" t="s">
        <v>568</v>
      </c>
      <c r="C650" s="30" t="s">
        <v>62</v>
      </c>
      <c r="D650" s="30">
        <v>600</v>
      </c>
      <c r="E650" s="3" t="s">
        <v>10</v>
      </c>
    </row>
    <row r="651" spans="1:5" x14ac:dyDescent="0.25">
      <c r="A651" s="30">
        <v>937</v>
      </c>
      <c r="B651" s="30" t="s">
        <v>579</v>
      </c>
      <c r="C651" s="30" t="s">
        <v>62</v>
      </c>
      <c r="D651" s="30">
        <v>600</v>
      </c>
      <c r="E651" s="3" t="s">
        <v>10</v>
      </c>
    </row>
    <row r="652" spans="1:5" x14ac:dyDescent="0.25">
      <c r="A652" s="30">
        <v>260</v>
      </c>
      <c r="B652" s="30" t="s">
        <v>597</v>
      </c>
      <c r="C652" s="30" t="s">
        <v>62</v>
      </c>
      <c r="D652" s="30">
        <v>599</v>
      </c>
      <c r="E652" s="3" t="s">
        <v>10</v>
      </c>
    </row>
    <row r="653" spans="1:5" x14ac:dyDescent="0.25">
      <c r="A653" s="30">
        <v>1015</v>
      </c>
      <c r="B653" s="30" t="s">
        <v>613</v>
      </c>
      <c r="C653" s="30" t="s">
        <v>62</v>
      </c>
      <c r="D653" s="30">
        <v>597</v>
      </c>
      <c r="E653" s="3" t="s">
        <v>10</v>
      </c>
    </row>
    <row r="654" spans="1:5" x14ac:dyDescent="0.25">
      <c r="A654" s="30">
        <v>1016</v>
      </c>
      <c r="B654" s="30" t="s">
        <v>614</v>
      </c>
      <c r="C654" s="30" t="s">
        <v>62</v>
      </c>
      <c r="D654" s="30">
        <v>597</v>
      </c>
      <c r="E654" s="3" t="s">
        <v>10</v>
      </c>
    </row>
    <row r="655" spans="1:5" x14ac:dyDescent="0.25">
      <c r="A655" s="30">
        <v>936</v>
      </c>
      <c r="B655" s="30" t="s">
        <v>647</v>
      </c>
      <c r="C655" s="30" t="s">
        <v>62</v>
      </c>
      <c r="D655" s="30">
        <v>593</v>
      </c>
      <c r="E655" s="3" t="s">
        <v>10</v>
      </c>
    </row>
    <row r="656" spans="1:5" x14ac:dyDescent="0.25">
      <c r="A656" s="30">
        <v>1091</v>
      </c>
      <c r="B656" s="30" t="s">
        <v>662</v>
      </c>
      <c r="C656" s="30" t="s">
        <v>62</v>
      </c>
      <c r="D656" s="30">
        <v>593</v>
      </c>
      <c r="E656" s="3" t="s">
        <v>10</v>
      </c>
    </row>
    <row r="657" spans="1:5" x14ac:dyDescent="0.25">
      <c r="A657" s="30">
        <v>284</v>
      </c>
      <c r="B657" s="30" t="s">
        <v>669</v>
      </c>
      <c r="C657" s="30" t="s">
        <v>62</v>
      </c>
      <c r="D657" s="30">
        <v>592</v>
      </c>
      <c r="E657" s="3" t="s">
        <v>10</v>
      </c>
    </row>
    <row r="658" spans="1:5" x14ac:dyDescent="0.25">
      <c r="A658" s="30">
        <v>756</v>
      </c>
      <c r="B658" s="30" t="s">
        <v>693</v>
      </c>
      <c r="C658" s="30" t="s">
        <v>62</v>
      </c>
      <c r="D658" s="30">
        <v>589</v>
      </c>
      <c r="E658" s="3" t="s">
        <v>10</v>
      </c>
    </row>
    <row r="659" spans="1:5" x14ac:dyDescent="0.25">
      <c r="A659" s="30">
        <v>319</v>
      </c>
      <c r="B659" s="30" t="s">
        <v>724</v>
      </c>
      <c r="C659" s="30" t="s">
        <v>62</v>
      </c>
      <c r="D659" s="30">
        <v>585</v>
      </c>
      <c r="E659" s="3" t="s">
        <v>10</v>
      </c>
    </row>
    <row r="660" spans="1:5" x14ac:dyDescent="0.25">
      <c r="A660" s="30">
        <v>1099</v>
      </c>
      <c r="B660" s="30" t="s">
        <v>663</v>
      </c>
      <c r="C660" s="30" t="s">
        <v>62</v>
      </c>
      <c r="D660" s="30">
        <v>583</v>
      </c>
      <c r="E660" s="3" t="s">
        <v>10</v>
      </c>
    </row>
    <row r="661" spans="1:5" x14ac:dyDescent="0.25">
      <c r="A661" s="30">
        <v>1020</v>
      </c>
      <c r="B661" s="30" t="s">
        <v>767</v>
      </c>
      <c r="C661" s="30" t="s">
        <v>62</v>
      </c>
      <c r="D661" s="30">
        <v>575</v>
      </c>
      <c r="E661" s="3" t="s">
        <v>10</v>
      </c>
    </row>
    <row r="662" spans="1:5" x14ac:dyDescent="0.25">
      <c r="A662" s="30">
        <v>935</v>
      </c>
      <c r="B662" s="30" t="s">
        <v>773</v>
      </c>
      <c r="C662" s="30" t="s">
        <v>62</v>
      </c>
      <c r="D662" s="30">
        <v>573</v>
      </c>
      <c r="E662" s="3" t="s">
        <v>10</v>
      </c>
    </row>
    <row r="663" spans="1:5" x14ac:dyDescent="0.25">
      <c r="A663" s="30">
        <v>333</v>
      </c>
      <c r="B663" s="30" t="s">
        <v>788</v>
      </c>
      <c r="C663" s="30" t="s">
        <v>62</v>
      </c>
      <c r="D663" s="30">
        <v>566</v>
      </c>
      <c r="E663" s="3" t="s">
        <v>10</v>
      </c>
    </row>
    <row r="664" spans="1:5" x14ac:dyDescent="0.25">
      <c r="A664" s="30">
        <v>359</v>
      </c>
      <c r="B664" s="30" t="s">
        <v>805</v>
      </c>
      <c r="C664" s="30" t="s">
        <v>62</v>
      </c>
      <c r="D664" s="30">
        <v>522</v>
      </c>
      <c r="E664" s="3" t="s">
        <v>10</v>
      </c>
    </row>
    <row r="665" spans="1:5" x14ac:dyDescent="0.25">
      <c r="A665" s="30">
        <v>375</v>
      </c>
      <c r="B665" s="30" t="s">
        <v>821</v>
      </c>
      <c r="C665" s="30" t="s">
        <v>62</v>
      </c>
      <c r="D665" s="30">
        <v>1681</v>
      </c>
      <c r="E665" s="3" t="s">
        <v>1170</v>
      </c>
    </row>
    <row r="666" spans="1:5" x14ac:dyDescent="0.25">
      <c r="A666" s="30">
        <v>373</v>
      </c>
      <c r="B666" s="30" t="s">
        <v>823</v>
      </c>
      <c r="C666" s="30" t="s">
        <v>62</v>
      </c>
      <c r="D666" s="30">
        <v>1597</v>
      </c>
      <c r="E666" s="3" t="s">
        <v>1170</v>
      </c>
    </row>
    <row r="667" spans="1:5" x14ac:dyDescent="0.25">
      <c r="A667" s="30">
        <v>386</v>
      </c>
      <c r="B667" s="30" t="s">
        <v>862</v>
      </c>
      <c r="C667" s="30" t="s">
        <v>62</v>
      </c>
      <c r="D667" s="30">
        <v>1160</v>
      </c>
      <c r="E667" s="3" t="s">
        <v>1170</v>
      </c>
    </row>
    <row r="668" spans="1:5" x14ac:dyDescent="0.25">
      <c r="A668" s="30">
        <v>417</v>
      </c>
      <c r="B668" s="30" t="s">
        <v>866</v>
      </c>
      <c r="C668" s="30" t="s">
        <v>62</v>
      </c>
      <c r="D668" s="30">
        <v>1111</v>
      </c>
      <c r="E668" s="3" t="s">
        <v>1170</v>
      </c>
    </row>
    <row r="669" spans="1:5" x14ac:dyDescent="0.25">
      <c r="A669" s="30">
        <v>398</v>
      </c>
      <c r="B669" s="30" t="s">
        <v>882</v>
      </c>
      <c r="C669" s="30" t="s">
        <v>62</v>
      </c>
      <c r="D669" s="30">
        <v>1036</v>
      </c>
      <c r="E669" s="3" t="s">
        <v>1170</v>
      </c>
    </row>
    <row r="670" spans="1:5" x14ac:dyDescent="0.25">
      <c r="A670" s="30">
        <v>410</v>
      </c>
      <c r="B670" s="30" t="s">
        <v>889</v>
      </c>
      <c r="C670" s="30" t="s">
        <v>62</v>
      </c>
      <c r="D670" s="30">
        <v>998</v>
      </c>
      <c r="E670" s="3" t="s">
        <v>1170</v>
      </c>
    </row>
    <row r="671" spans="1:5" x14ac:dyDescent="0.25">
      <c r="A671" s="30">
        <v>412</v>
      </c>
      <c r="B671" s="30" t="s">
        <v>891</v>
      </c>
      <c r="C671" s="30" t="s">
        <v>62</v>
      </c>
      <c r="D671" s="30">
        <v>991</v>
      </c>
      <c r="E671" s="3" t="s">
        <v>1170</v>
      </c>
    </row>
    <row r="672" spans="1:5" x14ac:dyDescent="0.25">
      <c r="A672" s="30">
        <v>437</v>
      </c>
      <c r="B672" s="30" t="s">
        <v>921</v>
      </c>
      <c r="C672" s="30" t="s">
        <v>62</v>
      </c>
      <c r="D672" s="30">
        <v>862</v>
      </c>
      <c r="E672" s="3" t="s">
        <v>1170</v>
      </c>
    </row>
    <row r="673" spans="1:5" x14ac:dyDescent="0.25">
      <c r="A673" s="30">
        <v>473</v>
      </c>
      <c r="B673" s="30" t="s">
        <v>940</v>
      </c>
      <c r="C673" s="30" t="s">
        <v>62</v>
      </c>
      <c r="D673" s="30">
        <v>797</v>
      </c>
      <c r="E673" s="3" t="s">
        <v>1170</v>
      </c>
    </row>
    <row r="674" spans="1:5" x14ac:dyDescent="0.25">
      <c r="A674" s="30">
        <v>461</v>
      </c>
      <c r="B674" s="30" t="s">
        <v>947</v>
      </c>
      <c r="C674" s="30" t="s">
        <v>62</v>
      </c>
      <c r="D674" s="30">
        <v>775</v>
      </c>
      <c r="E674" s="3" t="s">
        <v>1170</v>
      </c>
    </row>
    <row r="675" spans="1:5" x14ac:dyDescent="0.25">
      <c r="A675" s="30">
        <v>488</v>
      </c>
      <c r="B675" s="30" t="s">
        <v>964</v>
      </c>
      <c r="C675" s="30" t="s">
        <v>62</v>
      </c>
      <c r="D675" s="30">
        <v>730</v>
      </c>
      <c r="E675" s="3" t="s">
        <v>1170</v>
      </c>
    </row>
    <row r="676" spans="1:5" x14ac:dyDescent="0.25">
      <c r="A676" s="30">
        <v>498</v>
      </c>
      <c r="B676" s="30" t="s">
        <v>977</v>
      </c>
      <c r="C676" s="30" t="s">
        <v>62</v>
      </c>
      <c r="D676" s="30">
        <v>693</v>
      </c>
      <c r="E676" s="3" t="s">
        <v>1170</v>
      </c>
    </row>
    <row r="677" spans="1:5" x14ac:dyDescent="0.25">
      <c r="A677" s="30">
        <v>563</v>
      </c>
      <c r="B677" s="30" t="s">
        <v>999</v>
      </c>
      <c r="C677" s="30" t="s">
        <v>62</v>
      </c>
      <c r="D677" s="30">
        <v>653</v>
      </c>
      <c r="E677" s="3" t="s">
        <v>1170</v>
      </c>
    </row>
    <row r="678" spans="1:5" x14ac:dyDescent="0.25">
      <c r="A678" s="30">
        <v>496</v>
      </c>
      <c r="B678" s="30" t="s">
        <v>1005</v>
      </c>
      <c r="C678" s="30" t="s">
        <v>62</v>
      </c>
      <c r="D678" s="30">
        <v>648</v>
      </c>
      <c r="E678" s="3" t="s">
        <v>1170</v>
      </c>
    </row>
    <row r="679" spans="1:5" x14ac:dyDescent="0.25">
      <c r="A679" s="30">
        <v>1054</v>
      </c>
      <c r="B679" s="30" t="s">
        <v>1015</v>
      </c>
      <c r="C679" s="30" t="s">
        <v>62</v>
      </c>
      <c r="D679" s="30">
        <v>632</v>
      </c>
      <c r="E679" s="3" t="s">
        <v>1170</v>
      </c>
    </row>
    <row r="680" spans="1:5" x14ac:dyDescent="0.25">
      <c r="A680" s="30">
        <v>526</v>
      </c>
      <c r="B680" s="30" t="s">
        <v>1033</v>
      </c>
      <c r="C680" s="30" t="s">
        <v>62</v>
      </c>
      <c r="D680" s="30">
        <v>620</v>
      </c>
      <c r="E680" s="3" t="s">
        <v>1170</v>
      </c>
    </row>
    <row r="681" spans="1:5" x14ac:dyDescent="0.25">
      <c r="A681" s="30">
        <v>1012</v>
      </c>
      <c r="B681" s="30" t="s">
        <v>1047</v>
      </c>
      <c r="C681" s="30" t="s">
        <v>62</v>
      </c>
      <c r="D681" s="30">
        <v>612</v>
      </c>
      <c r="E681" s="3" t="s">
        <v>1170</v>
      </c>
    </row>
    <row r="682" spans="1:5" x14ac:dyDescent="0.25">
      <c r="A682" s="30">
        <v>525</v>
      </c>
      <c r="B682" s="30" t="s">
        <v>1051</v>
      </c>
      <c r="C682" s="30" t="s">
        <v>62</v>
      </c>
      <c r="D682" s="30">
        <v>607</v>
      </c>
      <c r="E682" s="3" t="s">
        <v>1170</v>
      </c>
    </row>
    <row r="683" spans="1:5" x14ac:dyDescent="0.25">
      <c r="A683" s="30">
        <v>783</v>
      </c>
      <c r="B683" s="30" t="s">
        <v>1060</v>
      </c>
      <c r="C683" s="30" t="s">
        <v>62</v>
      </c>
      <c r="D683" s="30">
        <v>602</v>
      </c>
      <c r="E683" s="3" t="s">
        <v>1170</v>
      </c>
    </row>
    <row r="684" spans="1:5" x14ac:dyDescent="0.25">
      <c r="A684" s="30">
        <v>536</v>
      </c>
      <c r="B684" s="30" t="s">
        <v>1067</v>
      </c>
      <c r="C684" s="30" t="s">
        <v>62</v>
      </c>
      <c r="D684" s="30">
        <v>600</v>
      </c>
      <c r="E684" s="3" t="s">
        <v>1170</v>
      </c>
    </row>
    <row r="685" spans="1:5" x14ac:dyDescent="0.25">
      <c r="A685" s="30">
        <v>537</v>
      </c>
      <c r="B685" s="30" t="s">
        <v>1068</v>
      </c>
      <c r="C685" s="30" t="s">
        <v>62</v>
      </c>
      <c r="D685" s="30">
        <v>600</v>
      </c>
      <c r="E685" s="3" t="s">
        <v>1170</v>
      </c>
    </row>
    <row r="686" spans="1:5" x14ac:dyDescent="0.25">
      <c r="A686" s="30">
        <v>1121</v>
      </c>
      <c r="B686" s="30" t="s">
        <v>1115</v>
      </c>
      <c r="C686" s="30" t="s">
        <v>62</v>
      </c>
      <c r="D686" s="30">
        <v>592</v>
      </c>
      <c r="E686" s="3" t="s">
        <v>1170</v>
      </c>
    </row>
    <row r="687" spans="1:5" x14ac:dyDescent="0.25">
      <c r="A687" s="30">
        <v>598</v>
      </c>
      <c r="B687" s="30" t="s">
        <v>1117</v>
      </c>
      <c r="C687" s="30" t="s">
        <v>62</v>
      </c>
      <c r="D687" s="30">
        <v>590</v>
      </c>
      <c r="E687" s="3" t="s">
        <v>1170</v>
      </c>
    </row>
    <row r="688" spans="1:5" x14ac:dyDescent="0.25">
      <c r="A688" s="30">
        <v>522</v>
      </c>
      <c r="B688" s="30" t="s">
        <v>1122</v>
      </c>
      <c r="C688" s="30" t="s">
        <v>62</v>
      </c>
      <c r="D688" s="30">
        <v>588</v>
      </c>
      <c r="E688" s="3" t="s">
        <v>1170</v>
      </c>
    </row>
    <row r="689" spans="1:5" x14ac:dyDescent="0.25">
      <c r="A689" s="30">
        <v>589</v>
      </c>
      <c r="B689" s="30" t="s">
        <v>1155</v>
      </c>
      <c r="C689" s="30" t="s">
        <v>62</v>
      </c>
      <c r="D689" s="30">
        <v>575</v>
      </c>
      <c r="E689" s="3" t="s">
        <v>1170</v>
      </c>
    </row>
    <row r="690" spans="1:5" x14ac:dyDescent="0.25">
      <c r="A690" s="30">
        <v>2</v>
      </c>
      <c r="B690" s="30" t="s">
        <v>37</v>
      </c>
      <c r="C690" s="30" t="s">
        <v>38</v>
      </c>
      <c r="D690" s="30">
        <v>1976</v>
      </c>
      <c r="E690" s="3" t="s">
        <v>10</v>
      </c>
    </row>
    <row r="691" spans="1:5" x14ac:dyDescent="0.25">
      <c r="A691" s="30">
        <v>35</v>
      </c>
      <c r="B691" s="30" t="s">
        <v>102</v>
      </c>
      <c r="C691" s="30" t="s">
        <v>38</v>
      </c>
      <c r="D691" s="30">
        <v>1800</v>
      </c>
      <c r="E691" s="3" t="s">
        <v>10</v>
      </c>
    </row>
    <row r="692" spans="1:5" x14ac:dyDescent="0.25">
      <c r="A692" s="30">
        <v>44</v>
      </c>
      <c r="B692" s="30" t="s">
        <v>115</v>
      </c>
      <c r="C692" s="30" t="s">
        <v>38</v>
      </c>
      <c r="D692" s="30">
        <v>1750</v>
      </c>
      <c r="E692" s="3" t="s">
        <v>10</v>
      </c>
    </row>
    <row r="693" spans="1:5" x14ac:dyDescent="0.25">
      <c r="A693" s="30">
        <v>19</v>
      </c>
      <c r="B693" s="30" t="s">
        <v>91</v>
      </c>
      <c r="C693" s="30" t="s">
        <v>38</v>
      </c>
      <c r="D693" s="30">
        <v>1725</v>
      </c>
      <c r="E693" s="3" t="s">
        <v>10</v>
      </c>
    </row>
    <row r="694" spans="1:5" x14ac:dyDescent="0.25">
      <c r="A694" s="30">
        <v>13</v>
      </c>
      <c r="B694" s="30" t="s">
        <v>85</v>
      </c>
      <c r="C694" s="30" t="s">
        <v>38</v>
      </c>
      <c r="D694" s="30">
        <v>1583</v>
      </c>
      <c r="E694" s="3" t="s">
        <v>10</v>
      </c>
    </row>
    <row r="695" spans="1:5" x14ac:dyDescent="0.25">
      <c r="A695" s="30">
        <v>18</v>
      </c>
      <c r="B695" s="30" t="s">
        <v>99</v>
      </c>
      <c r="C695" s="30" t="s">
        <v>38</v>
      </c>
      <c r="D695" s="30">
        <v>1492</v>
      </c>
      <c r="E695" s="3" t="s">
        <v>10</v>
      </c>
    </row>
    <row r="696" spans="1:5" x14ac:dyDescent="0.25">
      <c r="A696" s="30">
        <v>26</v>
      </c>
      <c r="B696" s="30" t="s">
        <v>126</v>
      </c>
      <c r="C696" s="30" t="s">
        <v>38</v>
      </c>
      <c r="D696" s="30">
        <v>1350</v>
      </c>
      <c r="E696" s="3" t="s">
        <v>10</v>
      </c>
    </row>
    <row r="697" spans="1:5" x14ac:dyDescent="0.25">
      <c r="A697" s="30">
        <v>77</v>
      </c>
      <c r="B697" s="30" t="s">
        <v>155</v>
      </c>
      <c r="C697" s="30" t="s">
        <v>38</v>
      </c>
      <c r="D697" s="30">
        <v>1269</v>
      </c>
      <c r="E697" s="3" t="s">
        <v>10</v>
      </c>
    </row>
    <row r="698" spans="1:5" x14ac:dyDescent="0.25">
      <c r="A698" s="30">
        <v>61</v>
      </c>
      <c r="B698" s="30" t="s">
        <v>150</v>
      </c>
      <c r="C698" s="30" t="s">
        <v>38</v>
      </c>
      <c r="D698" s="30">
        <v>1249</v>
      </c>
      <c r="E698" s="3" t="s">
        <v>10</v>
      </c>
    </row>
    <row r="699" spans="1:5" x14ac:dyDescent="0.25">
      <c r="A699" s="30">
        <v>71</v>
      </c>
      <c r="B699" s="30" t="s">
        <v>181</v>
      </c>
      <c r="C699" s="30" t="s">
        <v>38</v>
      </c>
      <c r="D699" s="30">
        <v>1119</v>
      </c>
      <c r="E699" s="3" t="s">
        <v>10</v>
      </c>
    </row>
    <row r="700" spans="1:5" x14ac:dyDescent="0.25">
      <c r="A700" s="30">
        <v>157</v>
      </c>
      <c r="B700" s="30" t="s">
        <v>191</v>
      </c>
      <c r="C700" s="30" t="s">
        <v>38</v>
      </c>
      <c r="D700" s="30">
        <v>1093</v>
      </c>
      <c r="E700" s="3" t="s">
        <v>10</v>
      </c>
    </row>
    <row r="701" spans="1:5" x14ac:dyDescent="0.25">
      <c r="A701" s="30">
        <v>68</v>
      </c>
      <c r="B701" s="30" t="s">
        <v>183</v>
      </c>
      <c r="C701" s="30" t="s">
        <v>38</v>
      </c>
      <c r="D701" s="30">
        <v>1075</v>
      </c>
      <c r="E701" s="3" t="s">
        <v>10</v>
      </c>
    </row>
    <row r="702" spans="1:5" x14ac:dyDescent="0.25">
      <c r="A702" s="30">
        <v>130</v>
      </c>
      <c r="B702" s="30" t="s">
        <v>230</v>
      </c>
      <c r="C702" s="30" t="s">
        <v>38</v>
      </c>
      <c r="D702" s="30">
        <v>1071</v>
      </c>
      <c r="E702" s="3" t="s">
        <v>10</v>
      </c>
    </row>
    <row r="703" spans="1:5" x14ac:dyDescent="0.25">
      <c r="A703" s="30">
        <v>846</v>
      </c>
      <c r="B703" s="30" t="s">
        <v>204</v>
      </c>
      <c r="C703" s="30" t="s">
        <v>38</v>
      </c>
      <c r="D703" s="30">
        <v>1003</v>
      </c>
      <c r="E703" s="3" t="s">
        <v>10</v>
      </c>
    </row>
    <row r="704" spans="1:5" x14ac:dyDescent="0.25">
      <c r="A704" s="30">
        <v>85</v>
      </c>
      <c r="B704" s="30" t="s">
        <v>219</v>
      </c>
      <c r="C704" s="30" t="s">
        <v>38</v>
      </c>
      <c r="D704" s="30">
        <v>977</v>
      </c>
      <c r="E704" s="3" t="s">
        <v>10</v>
      </c>
    </row>
    <row r="705" spans="1:5" x14ac:dyDescent="0.25">
      <c r="A705" s="30">
        <v>132</v>
      </c>
      <c r="B705" s="30" t="s">
        <v>292</v>
      </c>
      <c r="C705" s="30" t="s">
        <v>38</v>
      </c>
      <c r="D705" s="30">
        <v>776</v>
      </c>
      <c r="E705" s="3" t="s">
        <v>10</v>
      </c>
    </row>
    <row r="706" spans="1:5" x14ac:dyDescent="0.25">
      <c r="A706" s="30">
        <v>158</v>
      </c>
      <c r="B706" s="30" t="s">
        <v>312</v>
      </c>
      <c r="C706" s="30" t="s">
        <v>38</v>
      </c>
      <c r="D706" s="30">
        <v>748</v>
      </c>
      <c r="E706" s="3" t="s">
        <v>10</v>
      </c>
    </row>
    <row r="707" spans="1:5" x14ac:dyDescent="0.25">
      <c r="A707" s="30">
        <v>837</v>
      </c>
      <c r="B707" s="30" t="s">
        <v>319</v>
      </c>
      <c r="C707" s="30" t="s">
        <v>38</v>
      </c>
      <c r="D707" s="30">
        <v>726</v>
      </c>
      <c r="E707" s="3" t="s">
        <v>10</v>
      </c>
    </row>
    <row r="708" spans="1:5" x14ac:dyDescent="0.25">
      <c r="A708" s="30">
        <v>849</v>
      </c>
      <c r="B708" s="30" t="s">
        <v>413</v>
      </c>
      <c r="C708" s="30" t="s">
        <v>38</v>
      </c>
      <c r="D708" s="30">
        <v>710</v>
      </c>
      <c r="E708" s="3" t="s">
        <v>10</v>
      </c>
    </row>
    <row r="709" spans="1:5" x14ac:dyDescent="0.25">
      <c r="A709" s="30">
        <v>292</v>
      </c>
      <c r="B709" s="30" t="s">
        <v>375</v>
      </c>
      <c r="C709" s="30" t="s">
        <v>38</v>
      </c>
      <c r="D709" s="30">
        <v>677</v>
      </c>
      <c r="E709" s="3" t="s">
        <v>10</v>
      </c>
    </row>
    <row r="710" spans="1:5" x14ac:dyDescent="0.25">
      <c r="A710" s="30">
        <v>947</v>
      </c>
      <c r="B710" s="30" t="s">
        <v>411</v>
      </c>
      <c r="C710" s="30" t="s">
        <v>38</v>
      </c>
      <c r="D710" s="30">
        <v>677</v>
      </c>
      <c r="E710" s="3" t="s">
        <v>10</v>
      </c>
    </row>
    <row r="711" spans="1:5" x14ac:dyDescent="0.25">
      <c r="A711" s="30">
        <v>190</v>
      </c>
      <c r="B711" s="30" t="s">
        <v>400</v>
      </c>
      <c r="C711" s="30" t="s">
        <v>38</v>
      </c>
      <c r="D711" s="30">
        <v>674</v>
      </c>
      <c r="E711" s="3" t="s">
        <v>10</v>
      </c>
    </row>
    <row r="712" spans="1:5" x14ac:dyDescent="0.25">
      <c r="A712" s="30">
        <v>216</v>
      </c>
      <c r="B712" s="30" t="s">
        <v>423</v>
      </c>
      <c r="C712" s="30" t="s">
        <v>38</v>
      </c>
      <c r="D712" s="30">
        <v>669</v>
      </c>
      <c r="E712" s="3" t="s">
        <v>10</v>
      </c>
    </row>
    <row r="713" spans="1:5" x14ac:dyDescent="0.25">
      <c r="A713" s="30">
        <v>949</v>
      </c>
      <c r="B713" s="30" t="s">
        <v>430</v>
      </c>
      <c r="C713" s="30" t="s">
        <v>38</v>
      </c>
      <c r="D713" s="30">
        <v>643</v>
      </c>
      <c r="E713" s="3" t="s">
        <v>10</v>
      </c>
    </row>
    <row r="714" spans="1:5" x14ac:dyDescent="0.25">
      <c r="A714" s="30">
        <v>950</v>
      </c>
      <c r="B714" s="30" t="s">
        <v>501</v>
      </c>
      <c r="C714" s="30" t="s">
        <v>38</v>
      </c>
      <c r="D714" s="30">
        <v>614</v>
      </c>
      <c r="E714" s="3" t="s">
        <v>10</v>
      </c>
    </row>
    <row r="715" spans="1:5" x14ac:dyDescent="0.25">
      <c r="A715" s="30">
        <v>220</v>
      </c>
      <c r="B715" s="30" t="s">
        <v>513</v>
      </c>
      <c r="C715" s="30" t="s">
        <v>38</v>
      </c>
      <c r="D715" s="30">
        <v>612</v>
      </c>
      <c r="E715" s="3" t="s">
        <v>10</v>
      </c>
    </row>
    <row r="716" spans="1:5" x14ac:dyDescent="0.25">
      <c r="A716" s="30">
        <v>952</v>
      </c>
      <c r="B716" s="30" t="s">
        <v>649</v>
      </c>
      <c r="C716" s="30" t="s">
        <v>38</v>
      </c>
      <c r="D716" s="30">
        <v>593</v>
      </c>
      <c r="E716" s="3" t="s">
        <v>10</v>
      </c>
    </row>
    <row r="717" spans="1:5" x14ac:dyDescent="0.25">
      <c r="A717" s="30">
        <v>1076</v>
      </c>
      <c r="B717" s="30" t="s">
        <v>658</v>
      </c>
      <c r="C717" s="30" t="s">
        <v>38</v>
      </c>
      <c r="D717" s="30">
        <v>593</v>
      </c>
      <c r="E717" s="3" t="s">
        <v>10</v>
      </c>
    </row>
    <row r="718" spans="1:5" x14ac:dyDescent="0.25">
      <c r="A718" s="30">
        <v>948</v>
      </c>
      <c r="B718" s="30" t="s">
        <v>608</v>
      </c>
      <c r="C718" s="30" t="s">
        <v>38</v>
      </c>
      <c r="D718" s="30">
        <v>591</v>
      </c>
      <c r="E718" s="3" t="s">
        <v>10</v>
      </c>
    </row>
    <row r="719" spans="1:5" x14ac:dyDescent="0.25">
      <c r="A719" s="30">
        <v>301</v>
      </c>
      <c r="B719" s="30" t="s">
        <v>692</v>
      </c>
      <c r="C719" s="30" t="s">
        <v>38</v>
      </c>
      <c r="D719" s="30">
        <v>589</v>
      </c>
      <c r="E719" s="3" t="s">
        <v>10</v>
      </c>
    </row>
    <row r="720" spans="1:5" x14ac:dyDescent="0.25">
      <c r="A720" s="30">
        <v>1095</v>
      </c>
      <c r="B720" s="30" t="s">
        <v>592</v>
      </c>
      <c r="C720" s="30" t="s">
        <v>38</v>
      </c>
      <c r="D720" s="30">
        <v>589</v>
      </c>
      <c r="E720" s="3" t="s">
        <v>10</v>
      </c>
    </row>
    <row r="721" spans="1:5" x14ac:dyDescent="0.25">
      <c r="A721" s="30">
        <v>951</v>
      </c>
      <c r="B721" s="30" t="s">
        <v>540</v>
      </c>
      <c r="C721" s="30" t="s">
        <v>38</v>
      </c>
      <c r="D721" s="30">
        <v>588</v>
      </c>
      <c r="E721" s="3" t="s">
        <v>10</v>
      </c>
    </row>
    <row r="722" spans="1:5" x14ac:dyDescent="0.25">
      <c r="A722" s="30">
        <v>1117</v>
      </c>
      <c r="B722" s="30" t="s">
        <v>740</v>
      </c>
      <c r="C722" s="30" t="s">
        <v>38</v>
      </c>
      <c r="D722" s="30">
        <v>582</v>
      </c>
      <c r="E722" s="3" t="s">
        <v>10</v>
      </c>
    </row>
    <row r="723" spans="1:5" x14ac:dyDescent="0.25">
      <c r="A723" s="30">
        <v>946</v>
      </c>
      <c r="B723" s="30" t="s">
        <v>743</v>
      </c>
      <c r="C723" s="30" t="s">
        <v>38</v>
      </c>
      <c r="D723" s="30">
        <v>572</v>
      </c>
      <c r="E723" s="3" t="s">
        <v>10</v>
      </c>
    </row>
    <row r="724" spans="1:5" x14ac:dyDescent="0.25">
      <c r="A724" s="30">
        <v>315</v>
      </c>
      <c r="B724" s="30" t="s">
        <v>790</v>
      </c>
      <c r="C724" s="30" t="s">
        <v>38</v>
      </c>
      <c r="D724" s="30">
        <v>565</v>
      </c>
      <c r="E724" s="3" t="s">
        <v>10</v>
      </c>
    </row>
    <row r="725" spans="1:5" x14ac:dyDescent="0.25">
      <c r="A725" s="30">
        <v>355</v>
      </c>
      <c r="B725" s="30" t="s">
        <v>795</v>
      </c>
      <c r="C725" s="30" t="s">
        <v>38</v>
      </c>
      <c r="D725" s="30">
        <v>564</v>
      </c>
      <c r="E725" s="3" t="s">
        <v>10</v>
      </c>
    </row>
    <row r="726" spans="1:5" x14ac:dyDescent="0.25">
      <c r="A726" s="30">
        <v>362</v>
      </c>
      <c r="B726" s="30" t="s">
        <v>813</v>
      </c>
      <c r="C726" s="30" t="s">
        <v>38</v>
      </c>
      <c r="D726" s="30">
        <v>1760</v>
      </c>
      <c r="E726" s="3" t="s">
        <v>1170</v>
      </c>
    </row>
    <row r="727" spans="1:5" x14ac:dyDescent="0.25">
      <c r="A727" s="30">
        <v>376</v>
      </c>
      <c r="B727" s="30" t="s">
        <v>818</v>
      </c>
      <c r="C727" s="30" t="s">
        <v>38</v>
      </c>
      <c r="D727" s="30">
        <v>1698</v>
      </c>
      <c r="E727" s="3" t="s">
        <v>1170</v>
      </c>
    </row>
    <row r="728" spans="1:5" x14ac:dyDescent="0.25">
      <c r="A728" s="30">
        <v>387</v>
      </c>
      <c r="B728" s="30" t="s">
        <v>830</v>
      </c>
      <c r="C728" s="30" t="s">
        <v>38</v>
      </c>
      <c r="D728" s="30">
        <v>1552</v>
      </c>
      <c r="E728" s="3" t="s">
        <v>1170</v>
      </c>
    </row>
    <row r="729" spans="1:5" x14ac:dyDescent="0.25">
      <c r="A729" s="30">
        <v>391</v>
      </c>
      <c r="B729" s="30" t="s">
        <v>846</v>
      </c>
      <c r="C729" s="30" t="s">
        <v>38</v>
      </c>
      <c r="D729" s="30">
        <v>1550</v>
      </c>
      <c r="E729" s="3" t="s">
        <v>1170</v>
      </c>
    </row>
    <row r="730" spans="1:5" x14ac:dyDescent="0.25">
      <c r="A730" s="30">
        <v>858</v>
      </c>
      <c r="B730" s="30" t="s">
        <v>833</v>
      </c>
      <c r="C730" s="30" t="s">
        <v>38</v>
      </c>
      <c r="D730" s="30">
        <v>1529</v>
      </c>
      <c r="E730" s="3" t="s">
        <v>1170</v>
      </c>
    </row>
    <row r="731" spans="1:5" x14ac:dyDescent="0.25">
      <c r="A731" s="30">
        <v>822</v>
      </c>
      <c r="B731" s="30" t="s">
        <v>837</v>
      </c>
      <c r="C731" s="30" t="s">
        <v>38</v>
      </c>
      <c r="D731" s="30">
        <v>1413</v>
      </c>
      <c r="E731" s="3" t="s">
        <v>1170</v>
      </c>
    </row>
    <row r="732" spans="1:5" x14ac:dyDescent="0.25">
      <c r="A732" s="30">
        <v>811</v>
      </c>
      <c r="B732" s="30" t="s">
        <v>855</v>
      </c>
      <c r="C732" s="30" t="s">
        <v>38</v>
      </c>
      <c r="D732" s="30">
        <v>1215</v>
      </c>
      <c r="E732" s="3" t="s">
        <v>1170</v>
      </c>
    </row>
    <row r="733" spans="1:5" x14ac:dyDescent="0.25">
      <c r="A733" s="30">
        <v>415</v>
      </c>
      <c r="B733" s="30" t="s">
        <v>874</v>
      </c>
      <c r="C733" s="30" t="s">
        <v>38</v>
      </c>
      <c r="D733" s="30">
        <v>1208</v>
      </c>
      <c r="E733" s="3" t="s">
        <v>1170</v>
      </c>
    </row>
    <row r="734" spans="1:5" x14ac:dyDescent="0.25">
      <c r="A734" s="30">
        <v>385</v>
      </c>
      <c r="B734" s="30" t="s">
        <v>857</v>
      </c>
      <c r="C734" s="30" t="s">
        <v>38</v>
      </c>
      <c r="D734" s="30">
        <v>1202</v>
      </c>
      <c r="E734" s="3" t="s">
        <v>1170</v>
      </c>
    </row>
    <row r="735" spans="1:5" x14ac:dyDescent="0.25">
      <c r="A735" s="30">
        <v>829</v>
      </c>
      <c r="B735" s="30" t="s">
        <v>872</v>
      </c>
      <c r="C735" s="30" t="s">
        <v>38</v>
      </c>
      <c r="D735" s="30">
        <v>1101</v>
      </c>
      <c r="E735" s="3" t="s">
        <v>1170</v>
      </c>
    </row>
    <row r="736" spans="1:5" x14ac:dyDescent="0.25">
      <c r="A736" s="30">
        <v>400</v>
      </c>
      <c r="B736" s="30" t="s">
        <v>880</v>
      </c>
      <c r="C736" s="30" t="s">
        <v>38</v>
      </c>
      <c r="D736" s="30">
        <v>1093</v>
      </c>
      <c r="E736" s="3" t="s">
        <v>1170</v>
      </c>
    </row>
    <row r="737" spans="1:5" x14ac:dyDescent="0.25">
      <c r="A737" s="30">
        <v>405</v>
      </c>
      <c r="B737" s="30" t="s">
        <v>883</v>
      </c>
      <c r="C737" s="30" t="s">
        <v>38</v>
      </c>
      <c r="D737" s="30">
        <v>1033</v>
      </c>
      <c r="E737" s="3" t="s">
        <v>1170</v>
      </c>
    </row>
    <row r="738" spans="1:5" x14ac:dyDescent="0.25">
      <c r="A738" s="30">
        <v>1125</v>
      </c>
      <c r="B738" s="30" t="s">
        <v>1201</v>
      </c>
      <c r="C738" s="30" t="s">
        <v>38</v>
      </c>
      <c r="D738" s="30">
        <v>968</v>
      </c>
      <c r="E738" s="3" t="s">
        <v>1170</v>
      </c>
    </row>
    <row r="739" spans="1:5" x14ac:dyDescent="0.25">
      <c r="A739" s="30">
        <v>420</v>
      </c>
      <c r="B739" s="30" t="s">
        <v>899</v>
      </c>
      <c r="C739" s="30" t="s">
        <v>38</v>
      </c>
      <c r="D739" s="30">
        <v>962</v>
      </c>
      <c r="E739" s="3" t="s">
        <v>1170</v>
      </c>
    </row>
    <row r="740" spans="1:5" x14ac:dyDescent="0.25">
      <c r="A740" s="30">
        <v>575</v>
      </c>
      <c r="B740" s="30" t="s">
        <v>969</v>
      </c>
      <c r="C740" s="30" t="s">
        <v>38</v>
      </c>
      <c r="D740" s="30">
        <v>916</v>
      </c>
      <c r="E740" s="3" t="s">
        <v>1170</v>
      </c>
    </row>
    <row r="741" spans="1:5" x14ac:dyDescent="0.25">
      <c r="A741" s="30">
        <v>509</v>
      </c>
      <c r="B741" s="30" t="s">
        <v>917</v>
      </c>
      <c r="C741" s="30" t="s">
        <v>38</v>
      </c>
      <c r="D741" s="30">
        <v>869</v>
      </c>
      <c r="E741" s="3" t="s">
        <v>1170</v>
      </c>
    </row>
    <row r="742" spans="1:5" x14ac:dyDescent="0.25">
      <c r="A742" s="30">
        <v>449</v>
      </c>
      <c r="B742" s="30" t="s">
        <v>927</v>
      </c>
      <c r="C742" s="30" t="s">
        <v>38</v>
      </c>
      <c r="D742" s="30">
        <v>845</v>
      </c>
      <c r="E742" s="3" t="s">
        <v>1170</v>
      </c>
    </row>
    <row r="743" spans="1:5" x14ac:dyDescent="0.25">
      <c r="A743" s="30">
        <v>519</v>
      </c>
      <c r="B743" s="30" t="s">
        <v>958</v>
      </c>
      <c r="C743" s="30" t="s">
        <v>38</v>
      </c>
      <c r="D743" s="30">
        <v>803</v>
      </c>
      <c r="E743" s="3" t="s">
        <v>1170</v>
      </c>
    </row>
    <row r="744" spans="1:5" x14ac:dyDescent="0.25">
      <c r="A744" s="30">
        <v>515</v>
      </c>
      <c r="B744" s="30" t="s">
        <v>942</v>
      </c>
      <c r="C744" s="30" t="s">
        <v>38</v>
      </c>
      <c r="D744" s="30">
        <v>799</v>
      </c>
      <c r="E744" s="3" t="s">
        <v>1170</v>
      </c>
    </row>
    <row r="745" spans="1:5" x14ac:dyDescent="0.25">
      <c r="A745" s="30">
        <v>500</v>
      </c>
      <c r="B745" s="30" t="s">
        <v>957</v>
      </c>
      <c r="C745" s="30" t="s">
        <v>38</v>
      </c>
      <c r="D745" s="30">
        <v>745</v>
      </c>
      <c r="E745" s="3" t="s">
        <v>1170</v>
      </c>
    </row>
    <row r="746" spans="1:5" x14ac:dyDescent="0.25">
      <c r="A746" s="30">
        <v>502</v>
      </c>
      <c r="B746" s="30" t="s">
        <v>960</v>
      </c>
      <c r="C746" s="30" t="s">
        <v>38</v>
      </c>
      <c r="D746" s="30">
        <v>735</v>
      </c>
      <c r="E746" s="3" t="s">
        <v>1170</v>
      </c>
    </row>
    <row r="747" spans="1:5" x14ac:dyDescent="0.25">
      <c r="A747" s="30">
        <v>484</v>
      </c>
      <c r="B747" s="30" t="s">
        <v>970</v>
      </c>
      <c r="C747" s="30" t="s">
        <v>38</v>
      </c>
      <c r="D747" s="30">
        <v>712</v>
      </c>
      <c r="E747" s="3" t="s">
        <v>1170</v>
      </c>
    </row>
    <row r="748" spans="1:5" x14ac:dyDescent="0.25">
      <c r="A748" s="30">
        <v>499</v>
      </c>
      <c r="B748" s="30" t="s">
        <v>984</v>
      </c>
      <c r="C748" s="30" t="s">
        <v>38</v>
      </c>
      <c r="D748" s="30">
        <v>672</v>
      </c>
      <c r="E748" s="3" t="s">
        <v>1170</v>
      </c>
    </row>
    <row r="749" spans="1:5" x14ac:dyDescent="0.25">
      <c r="A749" s="30">
        <v>823</v>
      </c>
      <c r="B749" s="30" t="s">
        <v>997</v>
      </c>
      <c r="C749" s="30" t="s">
        <v>38</v>
      </c>
      <c r="D749" s="30">
        <v>654</v>
      </c>
      <c r="E749" s="3" t="s">
        <v>1170</v>
      </c>
    </row>
    <row r="750" spans="1:5" x14ac:dyDescent="0.25">
      <c r="A750" s="30">
        <v>810</v>
      </c>
      <c r="B750" s="30" t="s">
        <v>1010</v>
      </c>
      <c r="C750" s="30" t="s">
        <v>38</v>
      </c>
      <c r="D750" s="30">
        <v>638</v>
      </c>
      <c r="E750" s="3" t="s">
        <v>1170</v>
      </c>
    </row>
    <row r="751" spans="1:5" x14ac:dyDescent="0.25">
      <c r="A751" s="30">
        <v>828</v>
      </c>
      <c r="B751" s="30" t="s">
        <v>1043</v>
      </c>
      <c r="C751" s="30" t="s">
        <v>38</v>
      </c>
      <c r="D751" s="30">
        <v>614</v>
      </c>
      <c r="E751" s="3" t="s">
        <v>1170</v>
      </c>
    </row>
    <row r="752" spans="1:5" x14ac:dyDescent="0.25">
      <c r="A752" s="30">
        <v>579</v>
      </c>
      <c r="B752" s="30" t="s">
        <v>1055</v>
      </c>
      <c r="C752" s="30" t="s">
        <v>38</v>
      </c>
      <c r="D752" s="30">
        <v>603</v>
      </c>
      <c r="E752" s="3" t="s">
        <v>1170</v>
      </c>
    </row>
    <row r="753" spans="1:5" x14ac:dyDescent="0.25">
      <c r="A753" s="30">
        <v>1074</v>
      </c>
      <c r="B753" s="30" t="s">
        <v>1113</v>
      </c>
      <c r="C753" s="30" t="s">
        <v>38</v>
      </c>
      <c r="D753" s="30">
        <v>593</v>
      </c>
      <c r="E753" s="3" t="s">
        <v>1170</v>
      </c>
    </row>
    <row r="754" spans="1:5" x14ac:dyDescent="0.25">
      <c r="A754" s="30">
        <v>1060</v>
      </c>
      <c r="B754" s="30" t="s">
        <v>1061</v>
      </c>
      <c r="C754" s="30" t="s">
        <v>38</v>
      </c>
      <c r="D754" s="30">
        <v>591</v>
      </c>
      <c r="E754" s="3" t="s">
        <v>1170</v>
      </c>
    </row>
    <row r="755" spans="1:5" x14ac:dyDescent="0.25">
      <c r="A755" s="30">
        <v>779</v>
      </c>
      <c r="B755" s="30" t="s">
        <v>1143</v>
      </c>
      <c r="C755" s="30" t="s">
        <v>38</v>
      </c>
      <c r="D755" s="30">
        <v>582</v>
      </c>
      <c r="E755" s="3" t="s">
        <v>1170</v>
      </c>
    </row>
    <row r="756" spans="1:5" x14ac:dyDescent="0.25">
      <c r="A756" s="30">
        <v>834</v>
      </c>
      <c r="B756" s="30" t="s">
        <v>1154</v>
      </c>
      <c r="C756" s="30" t="s">
        <v>38</v>
      </c>
      <c r="D756" s="30">
        <v>577</v>
      </c>
      <c r="E756" s="3" t="s">
        <v>1170</v>
      </c>
    </row>
    <row r="757" spans="1:5" x14ac:dyDescent="0.25">
      <c r="A757" s="30">
        <v>5</v>
      </c>
      <c r="B757" s="30" t="s">
        <v>31</v>
      </c>
      <c r="C757" s="30" t="s">
        <v>32</v>
      </c>
      <c r="D757" s="30">
        <v>2130</v>
      </c>
      <c r="E757" s="3" t="s">
        <v>10</v>
      </c>
    </row>
    <row r="758" spans="1:5" x14ac:dyDescent="0.25">
      <c r="A758" s="30">
        <v>6</v>
      </c>
      <c r="B758" s="30" t="s">
        <v>41</v>
      </c>
      <c r="C758" s="30" t="s">
        <v>32</v>
      </c>
      <c r="D758" s="30">
        <v>1942</v>
      </c>
      <c r="E758" s="3" t="s">
        <v>10</v>
      </c>
    </row>
    <row r="759" spans="1:5" x14ac:dyDescent="0.25">
      <c r="A759" s="30">
        <v>8</v>
      </c>
      <c r="B759" s="30" t="s">
        <v>42</v>
      </c>
      <c r="C759" s="30" t="s">
        <v>32</v>
      </c>
      <c r="D759" s="30">
        <v>1924</v>
      </c>
      <c r="E759" s="3" t="s">
        <v>10</v>
      </c>
    </row>
    <row r="760" spans="1:5" x14ac:dyDescent="0.25">
      <c r="A760" s="30">
        <v>7</v>
      </c>
      <c r="B760" s="30" t="s">
        <v>51</v>
      </c>
      <c r="C760" s="30" t="s">
        <v>32</v>
      </c>
      <c r="D760" s="30">
        <v>1849</v>
      </c>
      <c r="E760" s="3" t="s">
        <v>10</v>
      </c>
    </row>
    <row r="761" spans="1:5" x14ac:dyDescent="0.25">
      <c r="A761" s="30">
        <v>22</v>
      </c>
      <c r="B761" s="30" t="s">
        <v>63</v>
      </c>
      <c r="C761" s="30" t="s">
        <v>32</v>
      </c>
      <c r="D761" s="30">
        <v>1712</v>
      </c>
      <c r="E761" s="3" t="s">
        <v>10</v>
      </c>
    </row>
    <row r="762" spans="1:5" x14ac:dyDescent="0.25">
      <c r="A762" s="30">
        <v>15</v>
      </c>
      <c r="B762" s="30" t="s">
        <v>89</v>
      </c>
      <c r="C762" s="30" t="s">
        <v>32</v>
      </c>
      <c r="D762" s="30">
        <v>1545</v>
      </c>
      <c r="E762" s="3" t="s">
        <v>10</v>
      </c>
    </row>
    <row r="763" spans="1:5" x14ac:dyDescent="0.25">
      <c r="A763" s="30">
        <v>23</v>
      </c>
      <c r="B763" s="30" t="s">
        <v>110</v>
      </c>
      <c r="C763" s="30" t="s">
        <v>32</v>
      </c>
      <c r="D763" s="30">
        <v>1428</v>
      </c>
      <c r="E763" s="3" t="s">
        <v>10</v>
      </c>
    </row>
    <row r="764" spans="1:5" x14ac:dyDescent="0.25">
      <c r="A764" s="30">
        <v>66</v>
      </c>
      <c r="B764" s="30" t="s">
        <v>116</v>
      </c>
      <c r="C764" s="30" t="s">
        <v>32</v>
      </c>
      <c r="D764" s="30">
        <v>1400</v>
      </c>
      <c r="E764" s="3" t="s">
        <v>10</v>
      </c>
    </row>
    <row r="765" spans="1:5" x14ac:dyDescent="0.25">
      <c r="A765" s="30">
        <v>78</v>
      </c>
      <c r="B765" s="30" t="s">
        <v>127</v>
      </c>
      <c r="C765" s="30" t="s">
        <v>32</v>
      </c>
      <c r="D765" s="30">
        <v>1366</v>
      </c>
      <c r="E765" s="3" t="s">
        <v>10</v>
      </c>
    </row>
    <row r="766" spans="1:5" x14ac:dyDescent="0.25">
      <c r="A766" s="30">
        <v>32</v>
      </c>
      <c r="B766" s="30" t="s">
        <v>123</v>
      </c>
      <c r="C766" s="30" t="s">
        <v>32</v>
      </c>
      <c r="D766" s="30">
        <v>1356</v>
      </c>
      <c r="E766" s="3" t="s">
        <v>10</v>
      </c>
    </row>
    <row r="767" spans="1:5" x14ac:dyDescent="0.25">
      <c r="A767" s="30">
        <v>41</v>
      </c>
      <c r="B767" s="30" t="s">
        <v>144</v>
      </c>
      <c r="C767" s="30" t="s">
        <v>32</v>
      </c>
      <c r="D767" s="30">
        <v>1271</v>
      </c>
      <c r="E767" s="3" t="s">
        <v>10</v>
      </c>
    </row>
    <row r="768" spans="1:5" x14ac:dyDescent="0.25">
      <c r="A768" s="30">
        <v>84</v>
      </c>
      <c r="B768" s="30" t="s">
        <v>156</v>
      </c>
      <c r="C768" s="30" t="s">
        <v>32</v>
      </c>
      <c r="D768" s="30">
        <v>1218</v>
      </c>
      <c r="E768" s="3" t="s">
        <v>10</v>
      </c>
    </row>
    <row r="769" spans="1:5" x14ac:dyDescent="0.25">
      <c r="A769" s="30">
        <v>67</v>
      </c>
      <c r="B769" s="30" t="s">
        <v>185</v>
      </c>
      <c r="C769" s="30" t="s">
        <v>32</v>
      </c>
      <c r="D769" s="30">
        <v>1095</v>
      </c>
      <c r="E769" s="3" t="s">
        <v>10</v>
      </c>
    </row>
    <row r="770" spans="1:5" x14ac:dyDescent="0.25">
      <c r="A770" s="30">
        <v>98</v>
      </c>
      <c r="B770" s="30" t="s">
        <v>202</v>
      </c>
      <c r="C770" s="30" t="s">
        <v>32</v>
      </c>
      <c r="D770" s="30">
        <v>1018</v>
      </c>
      <c r="E770" s="3" t="s">
        <v>10</v>
      </c>
    </row>
    <row r="771" spans="1:5" x14ac:dyDescent="0.25">
      <c r="A771" s="30">
        <v>863</v>
      </c>
      <c r="B771" s="30" t="s">
        <v>242</v>
      </c>
      <c r="C771" s="30" t="s">
        <v>32</v>
      </c>
      <c r="D771" s="30">
        <v>899</v>
      </c>
      <c r="E771" s="3" t="s">
        <v>10</v>
      </c>
    </row>
    <row r="772" spans="1:5" x14ac:dyDescent="0.25">
      <c r="A772" s="30">
        <v>149</v>
      </c>
      <c r="B772" s="30" t="s">
        <v>243</v>
      </c>
      <c r="C772" s="30" t="s">
        <v>32</v>
      </c>
      <c r="D772" s="30">
        <v>895</v>
      </c>
      <c r="E772" s="3" t="s">
        <v>10</v>
      </c>
    </row>
    <row r="773" spans="1:5" x14ac:dyDescent="0.25">
      <c r="A773" s="30">
        <v>122</v>
      </c>
      <c r="B773" s="30" t="s">
        <v>266</v>
      </c>
      <c r="C773" s="30" t="s">
        <v>32</v>
      </c>
      <c r="D773" s="30">
        <v>830</v>
      </c>
      <c r="E773" s="3" t="s">
        <v>10</v>
      </c>
    </row>
    <row r="774" spans="1:5" x14ac:dyDescent="0.25">
      <c r="A774" s="30">
        <v>114</v>
      </c>
      <c r="B774" s="30" t="s">
        <v>268</v>
      </c>
      <c r="C774" s="30" t="s">
        <v>32</v>
      </c>
      <c r="D774" s="30">
        <v>820</v>
      </c>
      <c r="E774" s="3" t="s">
        <v>10</v>
      </c>
    </row>
    <row r="775" spans="1:5" x14ac:dyDescent="0.25">
      <c r="A775" s="30">
        <v>119</v>
      </c>
      <c r="B775" s="30" t="s">
        <v>277</v>
      </c>
      <c r="C775" s="30" t="s">
        <v>32</v>
      </c>
      <c r="D775" s="30">
        <v>808</v>
      </c>
      <c r="E775" s="3" t="s">
        <v>10</v>
      </c>
    </row>
    <row r="776" spans="1:5" x14ac:dyDescent="0.25">
      <c r="A776" s="30">
        <v>124</v>
      </c>
      <c r="B776" s="30" t="s">
        <v>287</v>
      </c>
      <c r="C776" s="30" t="s">
        <v>32</v>
      </c>
      <c r="D776" s="30">
        <v>780</v>
      </c>
      <c r="E776" s="3" t="s">
        <v>10</v>
      </c>
    </row>
    <row r="777" spans="1:5" x14ac:dyDescent="0.25">
      <c r="A777" s="30">
        <v>134</v>
      </c>
      <c r="B777" s="30" t="s">
        <v>300</v>
      </c>
      <c r="C777" s="30" t="s">
        <v>32</v>
      </c>
      <c r="D777" s="30">
        <v>764</v>
      </c>
      <c r="E777" s="3" t="s">
        <v>10</v>
      </c>
    </row>
    <row r="778" spans="1:5" x14ac:dyDescent="0.25">
      <c r="A778" s="30">
        <v>144</v>
      </c>
      <c r="B778" s="30" t="s">
        <v>331</v>
      </c>
      <c r="C778" s="30" t="s">
        <v>32</v>
      </c>
      <c r="D778" s="30">
        <v>724</v>
      </c>
      <c r="E778" s="3" t="s">
        <v>10</v>
      </c>
    </row>
    <row r="779" spans="1:5" x14ac:dyDescent="0.25">
      <c r="A779" s="30">
        <v>163</v>
      </c>
      <c r="B779" s="30" t="s">
        <v>372</v>
      </c>
      <c r="C779" s="30" t="s">
        <v>32</v>
      </c>
      <c r="D779" s="30">
        <v>679</v>
      </c>
      <c r="E779" s="3" t="s">
        <v>10</v>
      </c>
    </row>
    <row r="780" spans="1:5" x14ac:dyDescent="0.25">
      <c r="A780" s="30">
        <v>167</v>
      </c>
      <c r="B780" s="30" t="s">
        <v>381</v>
      </c>
      <c r="C780" s="30" t="s">
        <v>32</v>
      </c>
      <c r="D780" s="30">
        <v>673</v>
      </c>
      <c r="E780" s="3" t="s">
        <v>10</v>
      </c>
    </row>
    <row r="781" spans="1:5" x14ac:dyDescent="0.25">
      <c r="A781" s="30">
        <v>1013</v>
      </c>
      <c r="B781" s="30" t="s">
        <v>449</v>
      </c>
      <c r="C781" s="30" t="s">
        <v>32</v>
      </c>
      <c r="D781" s="30">
        <v>631</v>
      </c>
      <c r="E781" s="3" t="s">
        <v>10</v>
      </c>
    </row>
    <row r="782" spans="1:5" x14ac:dyDescent="0.25">
      <c r="A782" s="30">
        <v>993</v>
      </c>
      <c r="B782" s="30" t="s">
        <v>495</v>
      </c>
      <c r="C782" s="30" t="s">
        <v>32</v>
      </c>
      <c r="D782" s="30">
        <v>616</v>
      </c>
      <c r="E782" s="3" t="s">
        <v>10</v>
      </c>
    </row>
    <row r="783" spans="1:5" x14ac:dyDescent="0.25">
      <c r="A783" s="30">
        <v>1105</v>
      </c>
      <c r="B783" s="30" t="s">
        <v>506</v>
      </c>
      <c r="C783" s="30" t="s">
        <v>32</v>
      </c>
      <c r="D783" s="30">
        <v>615</v>
      </c>
      <c r="E783" s="3" t="s">
        <v>10</v>
      </c>
    </row>
    <row r="784" spans="1:5" x14ac:dyDescent="0.25">
      <c r="A784" s="30">
        <v>225</v>
      </c>
      <c r="B784" s="30" t="s">
        <v>523</v>
      </c>
      <c r="C784" s="30" t="s">
        <v>32</v>
      </c>
      <c r="D784" s="30">
        <v>608</v>
      </c>
      <c r="E784" s="3" t="s">
        <v>10</v>
      </c>
    </row>
    <row r="785" spans="1:5" x14ac:dyDescent="0.25">
      <c r="A785" s="30">
        <v>1096</v>
      </c>
      <c r="B785" s="30" t="s">
        <v>532</v>
      </c>
      <c r="C785" s="30" t="s">
        <v>32</v>
      </c>
      <c r="D785" s="30">
        <v>608</v>
      </c>
      <c r="E785" s="3" t="s">
        <v>10</v>
      </c>
    </row>
    <row r="786" spans="1:5" x14ac:dyDescent="0.25">
      <c r="A786" s="30">
        <v>945</v>
      </c>
      <c r="B786" s="30" t="s">
        <v>542</v>
      </c>
      <c r="C786" s="30" t="s">
        <v>32</v>
      </c>
      <c r="D786" s="30">
        <v>605</v>
      </c>
      <c r="E786" s="3" t="s">
        <v>10</v>
      </c>
    </row>
    <row r="787" spans="1:5" x14ac:dyDescent="0.25">
      <c r="A787" s="30">
        <v>239</v>
      </c>
      <c r="B787" s="30" t="s">
        <v>553</v>
      </c>
      <c r="C787" s="30" t="s">
        <v>32</v>
      </c>
      <c r="D787" s="30">
        <v>602</v>
      </c>
      <c r="E787" s="3" t="s">
        <v>10</v>
      </c>
    </row>
    <row r="788" spans="1:5" x14ac:dyDescent="0.25">
      <c r="A788" s="30">
        <v>242</v>
      </c>
      <c r="B788" s="30" t="s">
        <v>557</v>
      </c>
      <c r="C788" s="30" t="s">
        <v>32</v>
      </c>
      <c r="D788" s="30">
        <v>601</v>
      </c>
      <c r="E788" s="3" t="s">
        <v>10</v>
      </c>
    </row>
    <row r="789" spans="1:5" x14ac:dyDescent="0.25">
      <c r="A789" s="30">
        <v>259</v>
      </c>
      <c r="B789" s="30" t="s">
        <v>596</v>
      </c>
      <c r="C789" s="30" t="s">
        <v>32</v>
      </c>
      <c r="D789" s="30">
        <v>599</v>
      </c>
      <c r="E789" s="3" t="s">
        <v>10</v>
      </c>
    </row>
    <row r="790" spans="1:5" x14ac:dyDescent="0.25">
      <c r="A790" s="30">
        <v>944</v>
      </c>
      <c r="B790" s="30" t="s">
        <v>648</v>
      </c>
      <c r="C790" s="30" t="s">
        <v>32</v>
      </c>
      <c r="D790" s="30">
        <v>593</v>
      </c>
      <c r="E790" s="3" t="s">
        <v>10</v>
      </c>
    </row>
    <row r="791" spans="1:5" x14ac:dyDescent="0.25">
      <c r="A791" s="30">
        <v>286</v>
      </c>
      <c r="B791" s="30" t="s">
        <v>690</v>
      </c>
      <c r="C791" s="30" t="s">
        <v>32</v>
      </c>
      <c r="D791" s="30">
        <v>589</v>
      </c>
      <c r="E791" s="3" t="s">
        <v>10</v>
      </c>
    </row>
    <row r="792" spans="1:5" x14ac:dyDescent="0.25">
      <c r="A792" s="30">
        <v>304</v>
      </c>
      <c r="B792" s="30" t="s">
        <v>699</v>
      </c>
      <c r="C792" s="30" t="s">
        <v>32</v>
      </c>
      <c r="D792" s="30">
        <v>588</v>
      </c>
      <c r="E792" s="3" t="s">
        <v>10</v>
      </c>
    </row>
    <row r="793" spans="1:5" x14ac:dyDescent="0.25">
      <c r="A793" s="30">
        <v>308</v>
      </c>
      <c r="B793" s="30" t="s">
        <v>707</v>
      </c>
      <c r="C793" s="30" t="s">
        <v>32</v>
      </c>
      <c r="D793" s="30">
        <v>587</v>
      </c>
      <c r="E793" s="3" t="s">
        <v>10</v>
      </c>
    </row>
    <row r="794" spans="1:5" x14ac:dyDescent="0.25">
      <c r="A794" s="30">
        <v>942</v>
      </c>
      <c r="B794" s="30" t="s">
        <v>717</v>
      </c>
      <c r="C794" s="30" t="s">
        <v>32</v>
      </c>
      <c r="D794" s="30">
        <v>586</v>
      </c>
      <c r="E794" s="3" t="s">
        <v>10</v>
      </c>
    </row>
    <row r="795" spans="1:5" x14ac:dyDescent="0.25">
      <c r="A795" s="30">
        <v>1014</v>
      </c>
      <c r="B795" s="30" t="s">
        <v>731</v>
      </c>
      <c r="C795" s="30" t="s">
        <v>32</v>
      </c>
      <c r="D795" s="30">
        <v>584</v>
      </c>
      <c r="E795" s="3" t="s">
        <v>10</v>
      </c>
    </row>
    <row r="796" spans="1:5" x14ac:dyDescent="0.25">
      <c r="A796" s="30">
        <v>1004</v>
      </c>
      <c r="B796" s="30" t="s">
        <v>735</v>
      </c>
      <c r="C796" s="30" t="s">
        <v>32</v>
      </c>
      <c r="D796" s="30">
        <v>583</v>
      </c>
      <c r="E796" s="3" t="s">
        <v>10</v>
      </c>
    </row>
    <row r="797" spans="1:5" x14ac:dyDescent="0.25">
      <c r="A797" s="30">
        <v>199</v>
      </c>
      <c r="B797" s="30" t="s">
        <v>748</v>
      </c>
      <c r="C797" s="30" t="s">
        <v>32</v>
      </c>
      <c r="D797" s="30">
        <v>579</v>
      </c>
      <c r="E797" s="3" t="s">
        <v>10</v>
      </c>
    </row>
    <row r="798" spans="1:5" x14ac:dyDescent="0.25">
      <c r="A798" s="30">
        <v>943</v>
      </c>
      <c r="B798" s="30" t="s">
        <v>753</v>
      </c>
      <c r="C798" s="30" t="s">
        <v>32</v>
      </c>
      <c r="D798" s="30">
        <v>579</v>
      </c>
      <c r="E798" s="3" t="s">
        <v>10</v>
      </c>
    </row>
    <row r="799" spans="1:5" x14ac:dyDescent="0.25">
      <c r="A799" s="30">
        <v>353</v>
      </c>
      <c r="B799" s="30" t="s">
        <v>757</v>
      </c>
      <c r="C799" s="30" t="s">
        <v>32</v>
      </c>
      <c r="D799" s="30">
        <v>577</v>
      </c>
      <c r="E799" s="3" t="s">
        <v>10</v>
      </c>
    </row>
    <row r="800" spans="1:5" x14ac:dyDescent="0.25">
      <c r="A800" s="30">
        <v>352</v>
      </c>
      <c r="B800" s="30" t="s">
        <v>769</v>
      </c>
      <c r="C800" s="30" t="s">
        <v>32</v>
      </c>
      <c r="D800" s="30">
        <v>574</v>
      </c>
      <c r="E800" s="3" t="s">
        <v>10</v>
      </c>
    </row>
    <row r="801" spans="1:5" x14ac:dyDescent="0.25">
      <c r="A801" s="30">
        <v>941</v>
      </c>
      <c r="B801" s="30" t="s">
        <v>793</v>
      </c>
      <c r="C801" s="30" t="s">
        <v>32</v>
      </c>
      <c r="D801" s="30">
        <v>565</v>
      </c>
      <c r="E801" s="3" t="s">
        <v>10</v>
      </c>
    </row>
    <row r="802" spans="1:5" x14ac:dyDescent="0.25">
      <c r="A802" s="30">
        <v>349</v>
      </c>
      <c r="B802" s="30" t="s">
        <v>799</v>
      </c>
      <c r="C802" s="30" t="s">
        <v>32</v>
      </c>
      <c r="D802" s="30">
        <v>561</v>
      </c>
      <c r="E802" s="3" t="s">
        <v>10</v>
      </c>
    </row>
    <row r="803" spans="1:5" x14ac:dyDescent="0.25">
      <c r="A803" s="30">
        <v>267</v>
      </c>
      <c r="B803" s="30" t="s">
        <v>802</v>
      </c>
      <c r="C803" s="30" t="s">
        <v>32</v>
      </c>
      <c r="D803" s="30">
        <v>550</v>
      </c>
      <c r="E803" s="3" t="s">
        <v>10</v>
      </c>
    </row>
    <row r="804" spans="1:5" x14ac:dyDescent="0.25">
      <c r="A804" s="30">
        <v>370</v>
      </c>
      <c r="B804" s="30" t="s">
        <v>811</v>
      </c>
      <c r="C804" s="30" t="s">
        <v>32</v>
      </c>
      <c r="D804" s="30">
        <v>1766</v>
      </c>
      <c r="E804" s="3" t="s">
        <v>1170</v>
      </c>
    </row>
    <row r="805" spans="1:5" x14ac:dyDescent="0.25">
      <c r="A805" s="30">
        <v>360</v>
      </c>
      <c r="B805" s="30" t="s">
        <v>827</v>
      </c>
      <c r="C805" s="30" t="s">
        <v>32</v>
      </c>
      <c r="D805" s="30">
        <v>1558</v>
      </c>
      <c r="E805" s="3" t="s">
        <v>1170</v>
      </c>
    </row>
    <row r="806" spans="1:5" x14ac:dyDescent="0.25">
      <c r="A806" s="30">
        <v>382</v>
      </c>
      <c r="B806" s="30" t="s">
        <v>828</v>
      </c>
      <c r="C806" s="30" t="s">
        <v>32</v>
      </c>
      <c r="D806" s="30">
        <v>1553</v>
      </c>
      <c r="E806" s="3" t="s">
        <v>1170</v>
      </c>
    </row>
    <row r="807" spans="1:5" x14ac:dyDescent="0.25">
      <c r="A807" s="30">
        <v>378</v>
      </c>
      <c r="B807" s="30" t="s">
        <v>841</v>
      </c>
      <c r="C807" s="30" t="s">
        <v>32</v>
      </c>
      <c r="D807" s="30">
        <v>1525</v>
      </c>
      <c r="E807" s="3" t="s">
        <v>1170</v>
      </c>
    </row>
    <row r="808" spans="1:5" x14ac:dyDescent="0.25">
      <c r="A808" s="30">
        <v>374</v>
      </c>
      <c r="B808" s="30" t="s">
        <v>848</v>
      </c>
      <c r="C808" s="30" t="s">
        <v>32</v>
      </c>
      <c r="D808" s="30">
        <v>1273</v>
      </c>
      <c r="E808" s="3" t="s">
        <v>1170</v>
      </c>
    </row>
    <row r="809" spans="1:5" x14ac:dyDescent="0.25">
      <c r="A809" s="30">
        <v>447</v>
      </c>
      <c r="B809" s="30" t="s">
        <v>858</v>
      </c>
      <c r="C809" s="30" t="s">
        <v>32</v>
      </c>
      <c r="D809" s="30">
        <v>1224</v>
      </c>
      <c r="E809" s="3" t="s">
        <v>1170</v>
      </c>
    </row>
    <row r="810" spans="1:5" x14ac:dyDescent="0.25">
      <c r="A810" s="30">
        <v>384</v>
      </c>
      <c r="B810" s="30" t="s">
        <v>856</v>
      </c>
      <c r="C810" s="30" t="s">
        <v>32</v>
      </c>
      <c r="D810" s="30">
        <v>1208</v>
      </c>
      <c r="E810" s="3" t="s">
        <v>1170</v>
      </c>
    </row>
    <row r="811" spans="1:5" x14ac:dyDescent="0.25">
      <c r="A811" s="30">
        <v>399</v>
      </c>
      <c r="B811" s="30" t="s">
        <v>869</v>
      </c>
      <c r="C811" s="30" t="s">
        <v>32</v>
      </c>
      <c r="D811" s="30">
        <v>1199</v>
      </c>
      <c r="E811" s="3" t="s">
        <v>1170</v>
      </c>
    </row>
    <row r="812" spans="1:5" x14ac:dyDescent="0.25">
      <c r="A812" s="30">
        <v>388</v>
      </c>
      <c r="B812" s="30" t="s">
        <v>864</v>
      </c>
      <c r="C812" s="30" t="s">
        <v>32</v>
      </c>
      <c r="D812" s="30">
        <v>1158</v>
      </c>
      <c r="E812" s="3" t="s">
        <v>1170</v>
      </c>
    </row>
    <row r="813" spans="1:5" x14ac:dyDescent="0.25">
      <c r="A813" s="30">
        <v>433</v>
      </c>
      <c r="B813" s="30" t="s">
        <v>865</v>
      </c>
      <c r="C813" s="30" t="s">
        <v>32</v>
      </c>
      <c r="D813" s="30">
        <v>1150</v>
      </c>
      <c r="E813" s="3" t="s">
        <v>1170</v>
      </c>
    </row>
    <row r="814" spans="1:5" x14ac:dyDescent="0.25">
      <c r="A814" s="30">
        <v>441</v>
      </c>
      <c r="B814" s="30" t="s">
        <v>873</v>
      </c>
      <c r="C814" s="30" t="s">
        <v>32</v>
      </c>
      <c r="D814" s="30">
        <v>1080</v>
      </c>
      <c r="E814" s="3" t="s">
        <v>1170</v>
      </c>
    </row>
    <row r="815" spans="1:5" x14ac:dyDescent="0.25">
      <c r="A815" s="30">
        <v>435</v>
      </c>
      <c r="B815" s="30" t="s">
        <v>892</v>
      </c>
      <c r="C815" s="30" t="s">
        <v>32</v>
      </c>
      <c r="D815" s="30">
        <v>989</v>
      </c>
      <c r="E815" s="3" t="s">
        <v>1170</v>
      </c>
    </row>
    <row r="816" spans="1:5" x14ac:dyDescent="0.25">
      <c r="A816" s="30">
        <v>431</v>
      </c>
      <c r="B816" s="30" t="s">
        <v>912</v>
      </c>
      <c r="C816" s="30" t="s">
        <v>32</v>
      </c>
      <c r="D816" s="30">
        <v>912</v>
      </c>
      <c r="E816" s="3" t="s">
        <v>1170</v>
      </c>
    </row>
    <row r="817" spans="1:5" x14ac:dyDescent="0.25">
      <c r="A817" s="30">
        <v>459</v>
      </c>
      <c r="B817" s="30" t="s">
        <v>931</v>
      </c>
      <c r="C817" s="30" t="s">
        <v>32</v>
      </c>
      <c r="D817" s="30">
        <v>826</v>
      </c>
      <c r="E817" s="3" t="s">
        <v>1170</v>
      </c>
    </row>
    <row r="818" spans="1:5" x14ac:dyDescent="0.25">
      <c r="A818" s="30">
        <v>442</v>
      </c>
      <c r="B818" s="30" t="s">
        <v>933</v>
      </c>
      <c r="C818" s="30" t="s">
        <v>32</v>
      </c>
      <c r="D818" s="30">
        <v>820</v>
      </c>
      <c r="E818" s="3" t="s">
        <v>1170</v>
      </c>
    </row>
    <row r="819" spans="1:5" x14ac:dyDescent="0.25">
      <c r="A819" s="30">
        <v>457</v>
      </c>
      <c r="B819" s="30" t="s">
        <v>944</v>
      </c>
      <c r="C819" s="30" t="s">
        <v>32</v>
      </c>
      <c r="D819" s="30">
        <v>788</v>
      </c>
      <c r="E819" s="3" t="s">
        <v>1170</v>
      </c>
    </row>
    <row r="820" spans="1:5" x14ac:dyDescent="0.25">
      <c r="A820" s="30">
        <v>468</v>
      </c>
      <c r="B820" s="30" t="s">
        <v>953</v>
      </c>
      <c r="C820" s="30" t="s">
        <v>32</v>
      </c>
      <c r="D820" s="30">
        <v>753</v>
      </c>
      <c r="E820" s="3" t="s">
        <v>1170</v>
      </c>
    </row>
    <row r="821" spans="1:5" x14ac:dyDescent="0.25">
      <c r="A821" s="30">
        <v>470</v>
      </c>
      <c r="B821" s="30" t="s">
        <v>959</v>
      </c>
      <c r="C821" s="30" t="s">
        <v>32</v>
      </c>
      <c r="D821" s="30">
        <v>737</v>
      </c>
      <c r="E821" s="3" t="s">
        <v>1170</v>
      </c>
    </row>
    <row r="822" spans="1:5" x14ac:dyDescent="0.25">
      <c r="A822" s="30">
        <v>479</v>
      </c>
      <c r="B822" s="30" t="s">
        <v>968</v>
      </c>
      <c r="C822" s="30" t="s">
        <v>32</v>
      </c>
      <c r="D822" s="30">
        <v>720</v>
      </c>
      <c r="E822" s="3" t="s">
        <v>1170</v>
      </c>
    </row>
    <row r="823" spans="1:5" x14ac:dyDescent="0.25">
      <c r="A823" s="30">
        <v>517</v>
      </c>
      <c r="B823" s="30" t="s">
        <v>979</v>
      </c>
      <c r="C823" s="30" t="s">
        <v>32</v>
      </c>
      <c r="D823" s="30">
        <v>688</v>
      </c>
      <c r="E823" s="3" t="s">
        <v>1170</v>
      </c>
    </row>
    <row r="824" spans="1:5" x14ac:dyDescent="0.25">
      <c r="A824" s="30">
        <v>1006</v>
      </c>
      <c r="B824" s="30" t="s">
        <v>1074</v>
      </c>
      <c r="C824" s="30" t="s">
        <v>32</v>
      </c>
      <c r="D824" s="30">
        <v>600</v>
      </c>
      <c r="E824" s="3" t="s">
        <v>1170</v>
      </c>
    </row>
    <row r="825" spans="1:5" x14ac:dyDescent="0.25">
      <c r="A825" s="30">
        <v>529</v>
      </c>
      <c r="B825" s="30" t="s">
        <v>1091</v>
      </c>
      <c r="C825" s="30" t="s">
        <v>32</v>
      </c>
      <c r="D825" s="30">
        <v>599</v>
      </c>
      <c r="E825" s="3" t="s">
        <v>1170</v>
      </c>
    </row>
    <row r="826" spans="1:5" x14ac:dyDescent="0.25">
      <c r="A826" s="30">
        <v>1049</v>
      </c>
      <c r="B826" s="30" t="s">
        <v>1105</v>
      </c>
      <c r="C826" s="30" t="s">
        <v>32</v>
      </c>
      <c r="D826" s="30">
        <v>595</v>
      </c>
      <c r="E826" s="3" t="s">
        <v>1170</v>
      </c>
    </row>
    <row r="827" spans="1:5" x14ac:dyDescent="0.25">
      <c r="A827" s="30">
        <v>1011</v>
      </c>
      <c r="B827" s="30" t="s">
        <v>1109</v>
      </c>
      <c r="C827" s="30" t="s">
        <v>32</v>
      </c>
      <c r="D827" s="30">
        <v>593</v>
      </c>
      <c r="E827" s="3" t="s">
        <v>1170</v>
      </c>
    </row>
    <row r="828" spans="1:5" x14ac:dyDescent="0.25">
      <c r="A828" s="30">
        <v>561</v>
      </c>
      <c r="B828" s="30" t="s">
        <v>1145</v>
      </c>
      <c r="C828" s="30" t="s">
        <v>32</v>
      </c>
      <c r="D828" s="30">
        <v>580</v>
      </c>
      <c r="E828" s="3" t="s">
        <v>1170</v>
      </c>
    </row>
    <row r="829" spans="1:5" x14ac:dyDescent="0.25">
      <c r="A829" s="30">
        <v>539</v>
      </c>
      <c r="B829" s="30" t="s">
        <v>1150</v>
      </c>
      <c r="C829" s="30" t="s">
        <v>32</v>
      </c>
      <c r="D829" s="30">
        <v>578</v>
      </c>
      <c r="E829" s="3" t="s">
        <v>1170</v>
      </c>
    </row>
    <row r="830" spans="1:5" x14ac:dyDescent="0.25">
      <c r="A830" s="30">
        <v>205</v>
      </c>
      <c r="B830" s="30" t="s">
        <v>470</v>
      </c>
      <c r="C830" s="30" t="s">
        <v>471</v>
      </c>
      <c r="D830" s="30">
        <v>621</v>
      </c>
      <c r="E830" s="3" t="s">
        <v>10</v>
      </c>
    </row>
    <row r="831" spans="1:5" x14ac:dyDescent="0.25">
      <c r="A831" s="30">
        <v>869</v>
      </c>
      <c r="B831" s="30" t="s">
        <v>473</v>
      </c>
      <c r="C831" s="30" t="s">
        <v>471</v>
      </c>
      <c r="D831" s="30">
        <v>621</v>
      </c>
      <c r="E831" s="3" t="s">
        <v>10</v>
      </c>
    </row>
    <row r="832" spans="1:5" x14ac:dyDescent="0.25">
      <c r="A832" s="30">
        <v>197</v>
      </c>
      <c r="B832" s="30" t="s">
        <v>491</v>
      </c>
      <c r="C832" s="30" t="s">
        <v>471</v>
      </c>
      <c r="D832" s="30">
        <v>617</v>
      </c>
      <c r="E832" s="3" t="s">
        <v>10</v>
      </c>
    </row>
    <row r="833" spans="1:5" x14ac:dyDescent="0.25">
      <c r="A833" s="30">
        <v>868</v>
      </c>
      <c r="B833" s="30" t="s">
        <v>527</v>
      </c>
      <c r="C833" s="30" t="s">
        <v>471</v>
      </c>
      <c r="D833" s="30">
        <v>608</v>
      </c>
      <c r="E833" s="3" t="s">
        <v>10</v>
      </c>
    </row>
    <row r="834" spans="1:5" x14ac:dyDescent="0.25">
      <c r="A834" s="30">
        <v>1085</v>
      </c>
      <c r="B834" s="30" t="s">
        <v>537</v>
      </c>
      <c r="C834" s="30" t="s">
        <v>471</v>
      </c>
      <c r="D834" s="30">
        <v>607</v>
      </c>
      <c r="E834" s="3" t="s">
        <v>10</v>
      </c>
    </row>
    <row r="835" spans="1:5" x14ac:dyDescent="0.25">
      <c r="A835" s="30">
        <v>884</v>
      </c>
      <c r="B835" s="30" t="s">
        <v>615</v>
      </c>
      <c r="C835" s="30" t="s">
        <v>471</v>
      </c>
      <c r="D835" s="30">
        <v>597</v>
      </c>
      <c r="E835" s="3" t="s">
        <v>10</v>
      </c>
    </row>
    <row r="836" spans="1:5" x14ac:dyDescent="0.25">
      <c r="A836" s="30">
        <v>876</v>
      </c>
      <c r="B836" s="30" t="s">
        <v>616</v>
      </c>
      <c r="C836" s="30" t="s">
        <v>471</v>
      </c>
      <c r="D836" s="30">
        <v>596</v>
      </c>
      <c r="E836" s="3" t="s">
        <v>10</v>
      </c>
    </row>
    <row r="837" spans="1:5" x14ac:dyDescent="0.25">
      <c r="A837" s="30">
        <v>870</v>
      </c>
      <c r="B837" s="30" t="s">
        <v>644</v>
      </c>
      <c r="C837" s="30" t="s">
        <v>471</v>
      </c>
      <c r="D837" s="30">
        <v>593</v>
      </c>
      <c r="E837" s="3" t="s">
        <v>10</v>
      </c>
    </row>
    <row r="838" spans="1:5" x14ac:dyDescent="0.25">
      <c r="A838" s="30">
        <v>1106</v>
      </c>
      <c r="B838" s="30" t="s">
        <v>719</v>
      </c>
      <c r="C838" s="30" t="s">
        <v>471</v>
      </c>
      <c r="D838" s="30">
        <v>586</v>
      </c>
      <c r="E838" s="3" t="s">
        <v>10</v>
      </c>
    </row>
    <row r="839" spans="1:5" x14ac:dyDescent="0.25">
      <c r="A839" s="30">
        <v>875</v>
      </c>
      <c r="B839" s="30" t="s">
        <v>737</v>
      </c>
      <c r="C839" s="30" t="s">
        <v>471</v>
      </c>
      <c r="D839" s="30">
        <v>582</v>
      </c>
      <c r="E839" s="3" t="s">
        <v>10</v>
      </c>
    </row>
    <row r="840" spans="1:5" x14ac:dyDescent="0.25">
      <c r="A840" s="30">
        <v>877</v>
      </c>
      <c r="B840" s="30" t="s">
        <v>1012</v>
      </c>
      <c r="C840" s="30" t="s">
        <v>471</v>
      </c>
      <c r="D840" s="30">
        <v>636</v>
      </c>
      <c r="E840" s="3" t="s">
        <v>1170</v>
      </c>
    </row>
    <row r="841" spans="1:5" x14ac:dyDescent="0.25">
      <c r="A841" s="30">
        <v>1065</v>
      </c>
      <c r="B841" s="30" t="s">
        <v>1084</v>
      </c>
      <c r="C841" s="30" t="s">
        <v>471</v>
      </c>
      <c r="D841" s="30">
        <v>600</v>
      </c>
      <c r="E841" s="3" t="s">
        <v>1170</v>
      </c>
    </row>
    <row r="842" spans="1:5" x14ac:dyDescent="0.25">
      <c r="A842" s="30">
        <v>1071</v>
      </c>
      <c r="B842" s="30" t="s">
        <v>1088</v>
      </c>
      <c r="C842" s="30" t="s">
        <v>471</v>
      </c>
      <c r="D842" s="30">
        <v>600</v>
      </c>
      <c r="E842" s="3" t="s">
        <v>1170</v>
      </c>
    </row>
    <row r="843" spans="1:5" x14ac:dyDescent="0.25">
      <c r="A843" s="30">
        <v>885</v>
      </c>
      <c r="B843" s="30" t="s">
        <v>1099</v>
      </c>
      <c r="C843" s="30" t="s">
        <v>471</v>
      </c>
      <c r="D843" s="30">
        <v>596</v>
      </c>
      <c r="E843" s="3" t="s">
        <v>1170</v>
      </c>
    </row>
    <row r="844" spans="1:5" x14ac:dyDescent="0.25">
      <c r="A844" s="30">
        <v>888</v>
      </c>
      <c r="B844" s="30" t="s">
        <v>1104</v>
      </c>
      <c r="C844" s="30" t="s">
        <v>471</v>
      </c>
      <c r="D844" s="30">
        <v>595</v>
      </c>
      <c r="E844" s="3" t="s">
        <v>1170</v>
      </c>
    </row>
    <row r="845" spans="1:5" x14ac:dyDescent="0.25">
      <c r="A845" s="30">
        <v>878</v>
      </c>
      <c r="B845" s="30" t="s">
        <v>1118</v>
      </c>
      <c r="C845" s="30" t="s">
        <v>471</v>
      </c>
      <c r="D845" s="30">
        <v>590</v>
      </c>
      <c r="E845" s="3" t="s">
        <v>1170</v>
      </c>
    </row>
    <row r="846" spans="1:5" x14ac:dyDescent="0.25">
      <c r="A846" s="30">
        <v>776</v>
      </c>
      <c r="B846" s="30" t="s">
        <v>1120</v>
      </c>
      <c r="C846" s="30" t="s">
        <v>471</v>
      </c>
      <c r="D846" s="30">
        <v>589</v>
      </c>
      <c r="E846" s="3" t="s">
        <v>1170</v>
      </c>
    </row>
    <row r="847" spans="1:5" x14ac:dyDescent="0.25">
      <c r="A847" s="30">
        <v>886</v>
      </c>
      <c r="B847" s="30" t="s">
        <v>1125</v>
      </c>
      <c r="C847" s="30" t="s">
        <v>471</v>
      </c>
      <c r="D847" s="30">
        <v>588</v>
      </c>
      <c r="E847" s="3" t="s">
        <v>1170</v>
      </c>
    </row>
    <row r="848" spans="1:5" x14ac:dyDescent="0.25">
      <c r="A848" s="30">
        <v>887</v>
      </c>
      <c r="B848" s="30" t="s">
        <v>1128</v>
      </c>
      <c r="C848" s="30" t="s">
        <v>471</v>
      </c>
      <c r="D848" s="30">
        <v>587</v>
      </c>
      <c r="E848" s="3" t="s">
        <v>1170</v>
      </c>
    </row>
    <row r="849" spans="1:5" x14ac:dyDescent="0.25">
      <c r="A849" s="30">
        <v>643</v>
      </c>
      <c r="B849" s="30" t="s">
        <v>160</v>
      </c>
      <c r="C849" s="30" t="s">
        <v>161</v>
      </c>
      <c r="D849" s="30">
        <v>1205</v>
      </c>
      <c r="E849" s="3" t="s">
        <v>10</v>
      </c>
    </row>
    <row r="850" spans="1:5" x14ac:dyDescent="0.25">
      <c r="A850" s="30">
        <v>654</v>
      </c>
      <c r="B850" s="30" t="s">
        <v>205</v>
      </c>
      <c r="C850" s="30" t="s">
        <v>161</v>
      </c>
      <c r="D850" s="30">
        <v>1001</v>
      </c>
      <c r="E850" s="3" t="s">
        <v>10</v>
      </c>
    </row>
    <row r="851" spans="1:5" x14ac:dyDescent="0.25">
      <c r="A851" s="30">
        <v>684</v>
      </c>
      <c r="B851" s="30" t="s">
        <v>298</v>
      </c>
      <c r="C851" s="30" t="s">
        <v>161</v>
      </c>
      <c r="D851" s="30">
        <v>766</v>
      </c>
      <c r="E851" s="3" t="s">
        <v>10</v>
      </c>
    </row>
    <row r="852" spans="1:5" x14ac:dyDescent="0.25">
      <c r="A852" s="30">
        <v>695</v>
      </c>
      <c r="B852" s="30" t="s">
        <v>322</v>
      </c>
      <c r="C852" s="30" t="s">
        <v>161</v>
      </c>
      <c r="D852" s="30">
        <v>736</v>
      </c>
      <c r="E852" s="3" t="s">
        <v>10</v>
      </c>
    </row>
    <row r="853" spans="1:5" x14ac:dyDescent="0.25">
      <c r="A853" s="30">
        <v>715</v>
      </c>
      <c r="B853" s="30" t="s">
        <v>374</v>
      </c>
      <c r="C853" s="30" t="s">
        <v>161</v>
      </c>
      <c r="D853" s="30">
        <v>678</v>
      </c>
      <c r="E853" s="3" t="s">
        <v>10</v>
      </c>
    </row>
    <row r="854" spans="1:5" x14ac:dyDescent="0.25">
      <c r="A854" s="30">
        <v>711</v>
      </c>
      <c r="B854" s="30" t="s">
        <v>415</v>
      </c>
      <c r="C854" s="30" t="s">
        <v>161</v>
      </c>
      <c r="D854" s="30">
        <v>652</v>
      </c>
      <c r="E854" s="3" t="s">
        <v>10</v>
      </c>
    </row>
    <row r="855" spans="1:5" x14ac:dyDescent="0.25">
      <c r="A855" s="30">
        <v>765</v>
      </c>
      <c r="B855" s="30" t="s">
        <v>433</v>
      </c>
      <c r="C855" s="30" t="s">
        <v>161</v>
      </c>
      <c r="D855" s="30">
        <v>640</v>
      </c>
      <c r="E855" s="3" t="s">
        <v>10</v>
      </c>
    </row>
    <row r="856" spans="1:5" x14ac:dyDescent="0.25">
      <c r="A856" s="30">
        <v>777</v>
      </c>
      <c r="B856" s="30" t="s">
        <v>467</v>
      </c>
      <c r="C856" s="30" t="s">
        <v>161</v>
      </c>
      <c r="D856" s="30">
        <v>622</v>
      </c>
      <c r="E856" s="3" t="s">
        <v>10</v>
      </c>
    </row>
    <row r="857" spans="1:5" x14ac:dyDescent="0.25">
      <c r="A857" s="30">
        <v>1002</v>
      </c>
      <c r="B857" s="30" t="s">
        <v>520</v>
      </c>
      <c r="C857" s="30" t="s">
        <v>161</v>
      </c>
      <c r="D857" s="30">
        <v>609</v>
      </c>
      <c r="E857" s="3" t="s">
        <v>10</v>
      </c>
    </row>
    <row r="858" spans="1:5" x14ac:dyDescent="0.25">
      <c r="A858" s="30">
        <v>737</v>
      </c>
      <c r="B858" s="30" t="s">
        <v>551</v>
      </c>
      <c r="C858" s="30" t="s">
        <v>161</v>
      </c>
      <c r="D858" s="30">
        <v>603</v>
      </c>
      <c r="E858" s="3" t="s">
        <v>10</v>
      </c>
    </row>
    <row r="859" spans="1:5" x14ac:dyDescent="0.25">
      <c r="A859" s="30">
        <v>739</v>
      </c>
      <c r="B859" s="30" t="s">
        <v>555</v>
      </c>
      <c r="C859" s="30" t="s">
        <v>161</v>
      </c>
      <c r="D859" s="30">
        <v>602</v>
      </c>
      <c r="E859" s="3" t="s">
        <v>10</v>
      </c>
    </row>
    <row r="860" spans="1:5" x14ac:dyDescent="0.25">
      <c r="A860" s="30">
        <v>747</v>
      </c>
      <c r="B860" s="30" t="s">
        <v>574</v>
      </c>
      <c r="C860" s="30" t="s">
        <v>161</v>
      </c>
      <c r="D860" s="30">
        <v>600</v>
      </c>
      <c r="E860" s="3" t="s">
        <v>10</v>
      </c>
    </row>
    <row r="861" spans="1:5" x14ac:dyDescent="0.25">
      <c r="A861" s="30">
        <v>748</v>
      </c>
      <c r="B861" s="30" t="s">
        <v>575</v>
      </c>
      <c r="C861" s="30" t="s">
        <v>161</v>
      </c>
      <c r="D861" s="30">
        <v>600</v>
      </c>
      <c r="E861" s="3" t="s">
        <v>10</v>
      </c>
    </row>
    <row r="862" spans="1:5" x14ac:dyDescent="0.25">
      <c r="A862" s="30">
        <v>1101</v>
      </c>
      <c r="B862" s="30" t="s">
        <v>619</v>
      </c>
      <c r="C862" s="30" t="s">
        <v>161</v>
      </c>
      <c r="D862" s="30">
        <v>596</v>
      </c>
      <c r="E862" s="3" t="s">
        <v>10</v>
      </c>
    </row>
    <row r="863" spans="1:5" x14ac:dyDescent="0.25">
      <c r="A863" s="30">
        <v>752</v>
      </c>
      <c r="B863" s="30" t="s">
        <v>634</v>
      </c>
      <c r="C863" s="30" t="s">
        <v>161</v>
      </c>
      <c r="D863" s="30">
        <v>594</v>
      </c>
      <c r="E863" s="3" t="s">
        <v>10</v>
      </c>
    </row>
    <row r="864" spans="1:5" x14ac:dyDescent="0.25">
      <c r="A864" s="30">
        <v>753</v>
      </c>
      <c r="B864" s="30" t="s">
        <v>643</v>
      </c>
      <c r="C864" s="30" t="s">
        <v>161</v>
      </c>
      <c r="D864" s="30">
        <v>593</v>
      </c>
      <c r="E864" s="3" t="s">
        <v>10</v>
      </c>
    </row>
    <row r="865" spans="1:5" x14ac:dyDescent="0.25">
      <c r="A865" s="30">
        <v>1088</v>
      </c>
      <c r="B865" s="30" t="s">
        <v>660</v>
      </c>
      <c r="C865" s="30" t="s">
        <v>161</v>
      </c>
      <c r="D865" s="30">
        <v>593</v>
      </c>
      <c r="E865" s="3" t="s">
        <v>10</v>
      </c>
    </row>
    <row r="866" spans="1:5" x14ac:dyDescent="0.25">
      <c r="A866" s="30">
        <v>755</v>
      </c>
      <c r="B866" s="30" t="s">
        <v>674</v>
      </c>
      <c r="C866" s="30" t="s">
        <v>161</v>
      </c>
      <c r="D866" s="30">
        <v>591</v>
      </c>
      <c r="E866" s="3" t="s">
        <v>10</v>
      </c>
    </row>
    <row r="867" spans="1:5" x14ac:dyDescent="0.25">
      <c r="A867" s="30">
        <v>757</v>
      </c>
      <c r="B867" s="30" t="s">
        <v>694</v>
      </c>
      <c r="C867" s="30" t="s">
        <v>161</v>
      </c>
      <c r="D867" s="30">
        <v>589</v>
      </c>
      <c r="E867" s="3" t="s">
        <v>10</v>
      </c>
    </row>
    <row r="868" spans="1:5" x14ac:dyDescent="0.25">
      <c r="A868" s="30">
        <v>730</v>
      </c>
      <c r="B868" s="30" t="s">
        <v>791</v>
      </c>
      <c r="C868" s="30" t="s">
        <v>161</v>
      </c>
      <c r="D868" s="30">
        <v>565</v>
      </c>
      <c r="E868" s="3" t="s">
        <v>10</v>
      </c>
    </row>
    <row r="869" spans="1:5" x14ac:dyDescent="0.25">
      <c r="A869" s="30">
        <v>771</v>
      </c>
      <c r="B869" s="30" t="s">
        <v>1009</v>
      </c>
      <c r="C869" s="30" t="s">
        <v>161</v>
      </c>
      <c r="D869" s="30">
        <v>639</v>
      </c>
      <c r="E869" s="3" t="s">
        <v>1170</v>
      </c>
    </row>
    <row r="870" spans="1:5" x14ac:dyDescent="0.25">
      <c r="A870" s="30">
        <v>782</v>
      </c>
      <c r="B870" s="30" t="s">
        <v>1039</v>
      </c>
      <c r="C870" s="30" t="s">
        <v>161</v>
      </c>
      <c r="D870" s="30">
        <v>617</v>
      </c>
      <c r="E870" s="3" t="s">
        <v>1170</v>
      </c>
    </row>
    <row r="871" spans="1:5" x14ac:dyDescent="0.25">
      <c r="A871" s="30">
        <v>774</v>
      </c>
      <c r="B871" s="30" t="s">
        <v>1045</v>
      </c>
      <c r="C871" s="30" t="s">
        <v>161</v>
      </c>
      <c r="D871" s="30">
        <v>613</v>
      </c>
      <c r="E871" s="3" t="s">
        <v>1170</v>
      </c>
    </row>
    <row r="872" spans="1:5" x14ac:dyDescent="0.25">
      <c r="A872" s="30">
        <v>1042</v>
      </c>
      <c r="B872" s="30" t="s">
        <v>1065</v>
      </c>
      <c r="C872" s="30" t="s">
        <v>161</v>
      </c>
      <c r="D872" s="30">
        <v>601</v>
      </c>
      <c r="E872" s="3" t="s">
        <v>1170</v>
      </c>
    </row>
    <row r="873" spans="1:5" x14ac:dyDescent="0.25">
      <c r="A873" s="30">
        <v>1052</v>
      </c>
      <c r="B873" s="30" t="s">
        <v>1078</v>
      </c>
      <c r="C873" s="30" t="s">
        <v>161</v>
      </c>
      <c r="D873" s="30">
        <v>600</v>
      </c>
      <c r="E873" s="3" t="s">
        <v>1170</v>
      </c>
    </row>
    <row r="874" spans="1:5" x14ac:dyDescent="0.25">
      <c r="A874" s="30">
        <v>1064</v>
      </c>
      <c r="B874" s="30" t="s">
        <v>1083</v>
      </c>
      <c r="C874" s="30" t="s">
        <v>161</v>
      </c>
      <c r="D874" s="30">
        <v>600</v>
      </c>
      <c r="E874" s="3" t="s">
        <v>1170</v>
      </c>
    </row>
    <row r="875" spans="1:5" x14ac:dyDescent="0.25">
      <c r="A875" s="30">
        <v>769</v>
      </c>
      <c r="B875" s="30" t="s">
        <v>1096</v>
      </c>
      <c r="C875" s="30" t="s">
        <v>161</v>
      </c>
      <c r="D875" s="30">
        <v>597</v>
      </c>
      <c r="E875" s="3" t="s">
        <v>1170</v>
      </c>
    </row>
    <row r="876" spans="1:5" x14ac:dyDescent="0.25">
      <c r="A876" s="30">
        <v>118</v>
      </c>
      <c r="B876" s="30" t="s">
        <v>275</v>
      </c>
      <c r="C876" s="30" t="s">
        <v>276</v>
      </c>
      <c r="D876" s="30">
        <v>809</v>
      </c>
      <c r="E876" s="3" t="s">
        <v>10</v>
      </c>
    </row>
    <row r="877" spans="1:5" x14ac:dyDescent="0.25">
      <c r="A877" s="30">
        <v>177</v>
      </c>
      <c r="B877" s="30" t="s">
        <v>294</v>
      </c>
      <c r="C877" s="30" t="s">
        <v>276</v>
      </c>
      <c r="D877" s="30">
        <v>768</v>
      </c>
      <c r="E877" s="3" t="s">
        <v>10</v>
      </c>
    </row>
    <row r="878" spans="1:5" x14ac:dyDescent="0.25">
      <c r="A878" s="30">
        <v>164</v>
      </c>
      <c r="B878" s="30" t="s">
        <v>301</v>
      </c>
      <c r="C878" s="30" t="s">
        <v>276</v>
      </c>
      <c r="D878" s="30">
        <v>761</v>
      </c>
      <c r="E878" s="3" t="s">
        <v>10</v>
      </c>
    </row>
    <row r="879" spans="1:5" x14ac:dyDescent="0.25">
      <c r="A879" s="30">
        <v>141</v>
      </c>
      <c r="B879" s="30" t="s">
        <v>333</v>
      </c>
      <c r="C879" s="30" t="s">
        <v>276</v>
      </c>
      <c r="D879" s="30">
        <v>715</v>
      </c>
      <c r="E879" s="3" t="s">
        <v>10</v>
      </c>
    </row>
    <row r="880" spans="1:5" x14ac:dyDescent="0.25">
      <c r="A880" s="30">
        <v>204</v>
      </c>
      <c r="B880" s="30" t="s">
        <v>338</v>
      </c>
      <c r="C880" s="30" t="s">
        <v>276</v>
      </c>
      <c r="D880" s="30">
        <v>709</v>
      </c>
      <c r="E880" s="3" t="s">
        <v>10</v>
      </c>
    </row>
    <row r="881" spans="1:5" x14ac:dyDescent="0.25">
      <c r="A881" s="30">
        <v>202</v>
      </c>
      <c r="B881" s="30" t="s">
        <v>355</v>
      </c>
      <c r="C881" s="30" t="s">
        <v>276</v>
      </c>
      <c r="D881" s="30">
        <v>693</v>
      </c>
      <c r="E881" s="3" t="s">
        <v>10</v>
      </c>
    </row>
    <row r="882" spans="1:5" x14ac:dyDescent="0.25">
      <c r="A882" s="30">
        <v>142</v>
      </c>
      <c r="B882" s="30" t="s">
        <v>359</v>
      </c>
      <c r="C882" s="30" t="s">
        <v>276</v>
      </c>
      <c r="D882" s="30">
        <v>690</v>
      </c>
      <c r="E882" s="3" t="s">
        <v>10</v>
      </c>
    </row>
    <row r="883" spans="1:5" x14ac:dyDescent="0.25">
      <c r="A883" s="30">
        <v>174</v>
      </c>
      <c r="B883" s="30" t="s">
        <v>404</v>
      </c>
      <c r="C883" s="30" t="s">
        <v>276</v>
      </c>
      <c r="D883" s="30">
        <v>663</v>
      </c>
      <c r="E883" s="3" t="s">
        <v>10</v>
      </c>
    </row>
    <row r="884" spans="1:5" x14ac:dyDescent="0.25">
      <c r="A884" s="30">
        <v>175</v>
      </c>
      <c r="B884" s="30" t="s">
        <v>408</v>
      </c>
      <c r="C884" s="30" t="s">
        <v>276</v>
      </c>
      <c r="D884" s="30">
        <v>660</v>
      </c>
      <c r="E884" s="3" t="s">
        <v>10</v>
      </c>
    </row>
    <row r="885" spans="1:5" x14ac:dyDescent="0.25">
      <c r="A885" s="30">
        <v>953</v>
      </c>
      <c r="B885" s="30" t="s">
        <v>426</v>
      </c>
      <c r="C885" s="30" t="s">
        <v>276</v>
      </c>
      <c r="D885" s="30">
        <v>646</v>
      </c>
      <c r="E885" s="3" t="s">
        <v>10</v>
      </c>
    </row>
    <row r="886" spans="1:5" x14ac:dyDescent="0.25">
      <c r="A886" s="30">
        <v>955</v>
      </c>
      <c r="B886" s="30" t="s">
        <v>437</v>
      </c>
      <c r="C886" s="30" t="s">
        <v>276</v>
      </c>
      <c r="D886" s="30">
        <v>638</v>
      </c>
      <c r="E886" s="3" t="s">
        <v>10</v>
      </c>
    </row>
    <row r="887" spans="1:5" x14ac:dyDescent="0.25">
      <c r="A887" s="30">
        <v>786</v>
      </c>
      <c r="B887" s="30" t="s">
        <v>463</v>
      </c>
      <c r="C887" s="30" t="s">
        <v>276</v>
      </c>
      <c r="D887" s="30">
        <v>623</v>
      </c>
      <c r="E887" s="3" t="s">
        <v>10</v>
      </c>
    </row>
    <row r="888" spans="1:5" x14ac:dyDescent="0.25">
      <c r="A888" s="30">
        <v>208</v>
      </c>
      <c r="B888" s="30" t="s">
        <v>465</v>
      </c>
      <c r="C888" s="30" t="s">
        <v>276</v>
      </c>
      <c r="D888" s="30">
        <v>622</v>
      </c>
      <c r="E888" s="3" t="s">
        <v>10</v>
      </c>
    </row>
    <row r="889" spans="1:5" x14ac:dyDescent="0.25">
      <c r="A889" s="30">
        <v>192</v>
      </c>
      <c r="B889" s="30" t="s">
        <v>481</v>
      </c>
      <c r="C889" s="30" t="s">
        <v>276</v>
      </c>
      <c r="D889" s="30">
        <v>619</v>
      </c>
      <c r="E889" s="3" t="s">
        <v>10</v>
      </c>
    </row>
    <row r="890" spans="1:5" x14ac:dyDescent="0.25">
      <c r="A890" s="30">
        <v>232</v>
      </c>
      <c r="B890" s="30" t="s">
        <v>538</v>
      </c>
      <c r="C890" s="30" t="s">
        <v>276</v>
      </c>
      <c r="D890" s="30">
        <v>606</v>
      </c>
      <c r="E890" s="3" t="s">
        <v>10</v>
      </c>
    </row>
    <row r="891" spans="1:5" x14ac:dyDescent="0.25">
      <c r="A891" s="30">
        <v>244</v>
      </c>
      <c r="B891" s="30" t="s">
        <v>333</v>
      </c>
      <c r="C891" s="30" t="s">
        <v>276</v>
      </c>
      <c r="D891" s="30">
        <v>606</v>
      </c>
      <c r="E891" s="3" t="s">
        <v>10</v>
      </c>
    </row>
    <row r="892" spans="1:5" x14ac:dyDescent="0.25">
      <c r="A892" s="30">
        <v>288</v>
      </c>
      <c r="B892" s="30" t="s">
        <v>549</v>
      </c>
      <c r="C892" s="30" t="s">
        <v>276</v>
      </c>
      <c r="D892" s="30">
        <v>603</v>
      </c>
      <c r="E892" s="3" t="s">
        <v>10</v>
      </c>
    </row>
    <row r="893" spans="1:5" x14ac:dyDescent="0.25">
      <c r="A893" s="30">
        <v>1077</v>
      </c>
      <c r="B893" s="30" t="s">
        <v>582</v>
      </c>
      <c r="C893" s="30" t="s">
        <v>276</v>
      </c>
      <c r="D893" s="30">
        <v>600</v>
      </c>
      <c r="E893" s="3" t="s">
        <v>10</v>
      </c>
    </row>
    <row r="894" spans="1:5" x14ac:dyDescent="0.25">
      <c r="A894" s="30">
        <v>1100</v>
      </c>
      <c r="B894" s="30" t="s">
        <v>593</v>
      </c>
      <c r="C894" s="30" t="s">
        <v>276</v>
      </c>
      <c r="D894" s="30">
        <v>600</v>
      </c>
      <c r="E894" s="3" t="s">
        <v>10</v>
      </c>
    </row>
    <row r="895" spans="1:5" x14ac:dyDescent="0.25">
      <c r="A895" s="30">
        <v>263</v>
      </c>
      <c r="B895" s="30" t="s">
        <v>600</v>
      </c>
      <c r="C895" s="30" t="s">
        <v>276</v>
      </c>
      <c r="D895" s="30">
        <v>598</v>
      </c>
      <c r="E895" s="3" t="s">
        <v>10</v>
      </c>
    </row>
    <row r="896" spans="1:5" x14ac:dyDescent="0.25">
      <c r="A896" s="30">
        <v>278</v>
      </c>
      <c r="B896" s="30" t="s">
        <v>632</v>
      </c>
      <c r="C896" s="30" t="s">
        <v>276</v>
      </c>
      <c r="D896" s="30">
        <v>594</v>
      </c>
      <c r="E896" s="3" t="s">
        <v>10</v>
      </c>
    </row>
    <row r="897" spans="1:5" x14ac:dyDescent="0.25">
      <c r="A897" s="30">
        <v>960</v>
      </c>
      <c r="B897" s="30" t="s">
        <v>651</v>
      </c>
      <c r="C897" s="30" t="s">
        <v>276</v>
      </c>
      <c r="D897" s="30">
        <v>593</v>
      </c>
      <c r="E897" s="3" t="s">
        <v>10</v>
      </c>
    </row>
    <row r="898" spans="1:5" x14ac:dyDescent="0.25">
      <c r="A898" s="30">
        <v>882</v>
      </c>
      <c r="B898" s="30" t="s">
        <v>666</v>
      </c>
      <c r="C898" s="30" t="s">
        <v>276</v>
      </c>
      <c r="D898" s="30">
        <v>593</v>
      </c>
      <c r="E898" s="3" t="s">
        <v>10</v>
      </c>
    </row>
    <row r="899" spans="1:5" x14ac:dyDescent="0.25">
      <c r="A899" s="30">
        <v>281</v>
      </c>
      <c r="B899" s="30" t="s">
        <v>668</v>
      </c>
      <c r="C899" s="30" t="s">
        <v>276</v>
      </c>
      <c r="D899" s="30">
        <v>592</v>
      </c>
      <c r="E899" s="3" t="s">
        <v>10</v>
      </c>
    </row>
    <row r="900" spans="1:5" x14ac:dyDescent="0.25">
      <c r="A900" s="30">
        <v>1001</v>
      </c>
      <c r="B900" s="30" t="s">
        <v>685</v>
      </c>
      <c r="C900" s="30" t="s">
        <v>276</v>
      </c>
      <c r="D900" s="30">
        <v>590</v>
      </c>
      <c r="E900" s="3" t="s">
        <v>10</v>
      </c>
    </row>
    <row r="901" spans="1:5" x14ac:dyDescent="0.25">
      <c r="A901" s="30">
        <v>883</v>
      </c>
      <c r="B901" s="30" t="s">
        <v>688</v>
      </c>
      <c r="C901" s="30" t="s">
        <v>276</v>
      </c>
      <c r="D901" s="30">
        <v>590</v>
      </c>
      <c r="E901" s="3" t="s">
        <v>10</v>
      </c>
    </row>
    <row r="902" spans="1:5" x14ac:dyDescent="0.25">
      <c r="A902" s="30">
        <v>323</v>
      </c>
      <c r="B902" s="30" t="s">
        <v>742</v>
      </c>
      <c r="C902" s="30" t="s">
        <v>276</v>
      </c>
      <c r="D902" s="30">
        <v>581</v>
      </c>
      <c r="E902" s="3" t="s">
        <v>10</v>
      </c>
    </row>
    <row r="903" spans="1:5" x14ac:dyDescent="0.25">
      <c r="A903" s="30">
        <v>341</v>
      </c>
      <c r="B903" s="30" t="s">
        <v>764</v>
      </c>
      <c r="C903" s="30" t="s">
        <v>276</v>
      </c>
      <c r="D903" s="30">
        <v>575</v>
      </c>
      <c r="E903" s="3" t="s">
        <v>10</v>
      </c>
    </row>
    <row r="904" spans="1:5" x14ac:dyDescent="0.25">
      <c r="A904" s="30">
        <v>954</v>
      </c>
      <c r="B904" s="30" t="s">
        <v>794</v>
      </c>
      <c r="C904" s="30" t="s">
        <v>276</v>
      </c>
      <c r="D904" s="30">
        <v>565</v>
      </c>
      <c r="E904" s="3" t="s">
        <v>10</v>
      </c>
    </row>
    <row r="905" spans="1:5" x14ac:dyDescent="0.25">
      <c r="A905" s="30">
        <v>327</v>
      </c>
      <c r="B905" s="30" t="s">
        <v>797</v>
      </c>
      <c r="C905" s="30" t="s">
        <v>276</v>
      </c>
      <c r="D905" s="30">
        <v>563</v>
      </c>
      <c r="E905" s="3" t="s">
        <v>10</v>
      </c>
    </row>
    <row r="906" spans="1:5" x14ac:dyDescent="0.25">
      <c r="A906" s="30">
        <v>443</v>
      </c>
      <c r="B906" s="30" t="s">
        <v>925</v>
      </c>
      <c r="C906" s="30" t="s">
        <v>276</v>
      </c>
      <c r="D906" s="30">
        <v>855</v>
      </c>
      <c r="E906" s="3" t="s">
        <v>1170</v>
      </c>
    </row>
    <row r="907" spans="1:5" x14ac:dyDescent="0.25">
      <c r="A907" s="30">
        <v>445</v>
      </c>
      <c r="B907" s="30" t="s">
        <v>928</v>
      </c>
      <c r="C907" s="30" t="s">
        <v>276</v>
      </c>
      <c r="D907" s="30">
        <v>843</v>
      </c>
      <c r="E907" s="3" t="s">
        <v>1170</v>
      </c>
    </row>
    <row r="908" spans="1:5" x14ac:dyDescent="0.25">
      <c r="A908" s="30">
        <v>446</v>
      </c>
      <c r="B908" s="30" t="s">
        <v>932</v>
      </c>
      <c r="C908" s="30" t="s">
        <v>276</v>
      </c>
      <c r="D908" s="30">
        <v>823</v>
      </c>
      <c r="E908" s="3" t="s">
        <v>1170</v>
      </c>
    </row>
    <row r="909" spans="1:5" x14ac:dyDescent="0.25">
      <c r="A909" s="30">
        <v>495</v>
      </c>
      <c r="B909" s="30" t="s">
        <v>980</v>
      </c>
      <c r="C909" s="30" t="s">
        <v>276</v>
      </c>
      <c r="D909" s="30">
        <v>681</v>
      </c>
      <c r="E909" s="3" t="s">
        <v>1170</v>
      </c>
    </row>
    <row r="910" spans="1:5" x14ac:dyDescent="0.25">
      <c r="A910" s="30">
        <v>555</v>
      </c>
      <c r="B910" s="30" t="s">
        <v>1041</v>
      </c>
      <c r="C910" s="30" t="s">
        <v>276</v>
      </c>
      <c r="D910" s="30">
        <v>616</v>
      </c>
      <c r="E910" s="3" t="s">
        <v>1170</v>
      </c>
    </row>
    <row r="911" spans="1:5" x14ac:dyDescent="0.25">
      <c r="A911" s="30">
        <v>516</v>
      </c>
      <c r="B911" s="30" t="s">
        <v>1044</v>
      </c>
      <c r="C911" s="30" t="s">
        <v>276</v>
      </c>
      <c r="D911" s="30">
        <v>613</v>
      </c>
      <c r="E911" s="3" t="s">
        <v>1170</v>
      </c>
    </row>
    <row r="912" spans="1:5" x14ac:dyDescent="0.25">
      <c r="A912" s="30">
        <v>524</v>
      </c>
      <c r="B912" s="30" t="s">
        <v>1053</v>
      </c>
      <c r="C912" s="30" t="s">
        <v>276</v>
      </c>
      <c r="D912" s="30">
        <v>603</v>
      </c>
      <c r="E912" s="3" t="s">
        <v>1170</v>
      </c>
    </row>
    <row r="913" spans="1:5" x14ac:dyDescent="0.25">
      <c r="A913" s="30">
        <v>560</v>
      </c>
      <c r="B913" s="30" t="s">
        <v>1063</v>
      </c>
      <c r="C913" s="30" t="s">
        <v>276</v>
      </c>
      <c r="D913" s="30">
        <v>601</v>
      </c>
      <c r="E913" s="3" t="s">
        <v>1170</v>
      </c>
    </row>
    <row r="914" spans="1:5" x14ac:dyDescent="0.25">
      <c r="A914" s="30">
        <v>540</v>
      </c>
      <c r="B914" s="30" t="s">
        <v>1069</v>
      </c>
      <c r="C914" s="30" t="s">
        <v>276</v>
      </c>
      <c r="D914" s="30">
        <v>600</v>
      </c>
      <c r="E914" s="3" t="s">
        <v>1170</v>
      </c>
    </row>
    <row r="915" spans="1:5" x14ac:dyDescent="0.25">
      <c r="A915" s="30">
        <v>1048</v>
      </c>
      <c r="B915" s="30" t="s">
        <v>1076</v>
      </c>
      <c r="C915" s="30" t="s">
        <v>276</v>
      </c>
      <c r="D915" s="30">
        <v>600</v>
      </c>
      <c r="E915" s="3" t="s">
        <v>1170</v>
      </c>
    </row>
    <row r="916" spans="1:5" x14ac:dyDescent="0.25">
      <c r="A916" s="30">
        <v>1059</v>
      </c>
      <c r="B916" s="30" t="s">
        <v>1080</v>
      </c>
      <c r="C916" s="30" t="s">
        <v>276</v>
      </c>
      <c r="D916" s="30">
        <v>600</v>
      </c>
      <c r="E916" s="3" t="s">
        <v>1170</v>
      </c>
    </row>
    <row r="917" spans="1:5" x14ac:dyDescent="0.25">
      <c r="A917" s="30">
        <v>510</v>
      </c>
      <c r="B917" s="30" t="s">
        <v>1097</v>
      </c>
      <c r="C917" s="30" t="s">
        <v>276</v>
      </c>
      <c r="D917" s="30">
        <v>596</v>
      </c>
      <c r="E917" s="3" t="s">
        <v>1170</v>
      </c>
    </row>
    <row r="918" spans="1:5" x14ac:dyDescent="0.25">
      <c r="A918" s="30">
        <v>819</v>
      </c>
      <c r="B918" s="30" t="s">
        <v>1130</v>
      </c>
      <c r="C918" s="30" t="s">
        <v>276</v>
      </c>
      <c r="D918" s="30">
        <v>586</v>
      </c>
      <c r="E918" s="3" t="s">
        <v>1170</v>
      </c>
    </row>
    <row r="919" spans="1:5" x14ac:dyDescent="0.25">
      <c r="A919" s="30">
        <v>581</v>
      </c>
      <c r="B919" s="30" t="s">
        <v>1146</v>
      </c>
      <c r="C919" s="30" t="s">
        <v>276</v>
      </c>
      <c r="D919" s="30">
        <v>580</v>
      </c>
      <c r="E919" s="3" t="s">
        <v>1170</v>
      </c>
    </row>
    <row r="920" spans="1:5" x14ac:dyDescent="0.25">
      <c r="A920" s="30">
        <v>566</v>
      </c>
      <c r="B920" s="30" t="s">
        <v>1160</v>
      </c>
      <c r="C920" s="30" t="s">
        <v>276</v>
      </c>
      <c r="D920" s="30">
        <v>570</v>
      </c>
      <c r="E920" s="3" t="s">
        <v>1170</v>
      </c>
    </row>
    <row r="921" spans="1:5" x14ac:dyDescent="0.25">
      <c r="A921" s="30">
        <v>111</v>
      </c>
      <c r="B921" s="30" t="s">
        <v>263</v>
      </c>
      <c r="C921" s="30" t="s">
        <v>264</v>
      </c>
      <c r="D921" s="30">
        <v>834</v>
      </c>
      <c r="E921" s="3" t="s">
        <v>10</v>
      </c>
    </row>
    <row r="922" spans="1:5" x14ac:dyDescent="0.25">
      <c r="A922" s="30">
        <v>150</v>
      </c>
      <c r="B922" s="30" t="s">
        <v>337</v>
      </c>
      <c r="C922" s="30" t="s">
        <v>264</v>
      </c>
      <c r="D922" s="30">
        <v>710</v>
      </c>
      <c r="E922" s="3" t="s">
        <v>10</v>
      </c>
    </row>
    <row r="923" spans="1:5" x14ac:dyDescent="0.25">
      <c r="A923" s="30">
        <v>196</v>
      </c>
      <c r="B923" s="30" t="s">
        <v>371</v>
      </c>
      <c r="C923" s="30" t="s">
        <v>264</v>
      </c>
      <c r="D923" s="30">
        <v>682</v>
      </c>
      <c r="E923" s="3" t="s">
        <v>10</v>
      </c>
    </row>
    <row r="924" spans="1:5" x14ac:dyDescent="0.25">
      <c r="A924" s="30">
        <v>250</v>
      </c>
      <c r="B924" s="30" t="s">
        <v>460</v>
      </c>
      <c r="C924" s="30" t="s">
        <v>264</v>
      </c>
      <c r="D924" s="30">
        <v>624</v>
      </c>
      <c r="E924" s="3" t="s">
        <v>10</v>
      </c>
    </row>
    <row r="925" spans="1:5" x14ac:dyDescent="0.25">
      <c r="A925" s="30">
        <v>1083</v>
      </c>
      <c r="B925" s="30" t="s">
        <v>504</v>
      </c>
      <c r="C925" s="30" t="s">
        <v>264</v>
      </c>
      <c r="D925" s="30">
        <v>615</v>
      </c>
      <c r="E925" s="3" t="s">
        <v>10</v>
      </c>
    </row>
    <row r="926" spans="1:5" x14ac:dyDescent="0.25">
      <c r="A926" s="30">
        <v>1026</v>
      </c>
      <c r="B926" s="30" t="s">
        <v>533</v>
      </c>
      <c r="C926" s="30" t="s">
        <v>264</v>
      </c>
      <c r="D926" s="30">
        <v>608</v>
      </c>
      <c r="E926" s="3" t="s">
        <v>10</v>
      </c>
    </row>
    <row r="927" spans="1:5" x14ac:dyDescent="0.25">
      <c r="A927" s="30">
        <v>277</v>
      </c>
      <c r="B927" s="30" t="s">
        <v>631</v>
      </c>
      <c r="C927" s="30" t="s">
        <v>264</v>
      </c>
      <c r="D927" s="30">
        <v>594</v>
      </c>
      <c r="E927" s="3" t="s">
        <v>10</v>
      </c>
    </row>
    <row r="928" spans="1:5" x14ac:dyDescent="0.25">
      <c r="A928" s="30">
        <v>294</v>
      </c>
      <c r="B928" s="30" t="s">
        <v>678</v>
      </c>
      <c r="C928" s="30" t="s">
        <v>264</v>
      </c>
      <c r="D928" s="30">
        <v>590</v>
      </c>
      <c r="E928" s="3" t="s">
        <v>10</v>
      </c>
    </row>
    <row r="929" spans="1:5" x14ac:dyDescent="0.25">
      <c r="A929" s="30">
        <v>1035</v>
      </c>
      <c r="B929" s="30" t="s">
        <v>704</v>
      </c>
      <c r="C929" s="30" t="s">
        <v>264</v>
      </c>
      <c r="D929" s="30">
        <v>588</v>
      </c>
      <c r="E929" s="3" t="s">
        <v>10</v>
      </c>
    </row>
    <row r="930" spans="1:5" x14ac:dyDescent="0.25">
      <c r="A930" s="30">
        <v>299</v>
      </c>
      <c r="B930" s="30" t="s">
        <v>796</v>
      </c>
      <c r="C930" s="30" t="s">
        <v>264</v>
      </c>
      <c r="D930" s="30">
        <v>563</v>
      </c>
      <c r="E930" s="3" t="s">
        <v>10</v>
      </c>
    </row>
    <row r="931" spans="1:5" x14ac:dyDescent="0.25">
      <c r="A931" s="30">
        <v>857</v>
      </c>
      <c r="B931" s="30" t="s">
        <v>808</v>
      </c>
      <c r="C931" s="30" t="s">
        <v>264</v>
      </c>
      <c r="D931" s="30">
        <v>2266</v>
      </c>
      <c r="E931" s="3" t="s">
        <v>1170</v>
      </c>
    </row>
    <row r="932" spans="1:5" x14ac:dyDescent="0.25">
      <c r="A932" s="30">
        <v>455</v>
      </c>
      <c r="B932" s="30" t="s">
        <v>911</v>
      </c>
      <c r="C932" s="30" t="s">
        <v>264</v>
      </c>
      <c r="D932" s="30">
        <v>916</v>
      </c>
      <c r="E932" s="3" t="s">
        <v>1170</v>
      </c>
    </row>
    <row r="933" spans="1:5" x14ac:dyDescent="0.25">
      <c r="A933" s="30">
        <v>472</v>
      </c>
      <c r="B933" s="30" t="s">
        <v>934</v>
      </c>
      <c r="C933" s="30" t="s">
        <v>264</v>
      </c>
      <c r="D933" s="30">
        <v>808</v>
      </c>
      <c r="E933" s="3" t="s">
        <v>1170</v>
      </c>
    </row>
    <row r="934" spans="1:5" x14ac:dyDescent="0.25">
      <c r="A934" s="30">
        <v>1008</v>
      </c>
      <c r="B934" s="30" t="s">
        <v>1023</v>
      </c>
      <c r="C934" s="30" t="s">
        <v>264</v>
      </c>
      <c r="D934" s="30">
        <v>625</v>
      </c>
      <c r="E934" s="3" t="s">
        <v>1170</v>
      </c>
    </row>
    <row r="935" spans="1:5" x14ac:dyDescent="0.25">
      <c r="A935" s="30">
        <v>1068</v>
      </c>
      <c r="B935" s="30" t="s">
        <v>1112</v>
      </c>
      <c r="C935" s="30" t="s">
        <v>264</v>
      </c>
      <c r="D935" s="30">
        <v>593</v>
      </c>
      <c r="E935" s="3" t="s">
        <v>1170</v>
      </c>
    </row>
    <row r="936" spans="1:5" x14ac:dyDescent="0.25">
      <c r="A936" s="30">
        <v>1010</v>
      </c>
      <c r="B936" s="30" t="s">
        <v>1131</v>
      </c>
      <c r="C936" s="30" t="s">
        <v>264</v>
      </c>
      <c r="D936" s="30">
        <v>586</v>
      </c>
      <c r="E936" s="3" t="s">
        <v>1170</v>
      </c>
    </row>
    <row r="937" spans="1:5" x14ac:dyDescent="0.25">
      <c r="A937" s="30">
        <v>1007</v>
      </c>
      <c r="B937" s="30" t="s">
        <v>1165</v>
      </c>
      <c r="C937" s="30" t="s">
        <v>264</v>
      </c>
      <c r="D937" s="30">
        <v>553</v>
      </c>
      <c r="E937" s="3" t="s">
        <v>1170</v>
      </c>
    </row>
    <row r="938" spans="1:5" x14ac:dyDescent="0.25">
      <c r="A938" s="30">
        <v>595</v>
      </c>
      <c r="B938" s="30" t="s">
        <v>1169</v>
      </c>
      <c r="C938" s="30" t="s">
        <v>264</v>
      </c>
      <c r="D938" s="30">
        <v>500</v>
      </c>
      <c r="E938" s="3" t="s">
        <v>1170</v>
      </c>
    </row>
    <row r="939" spans="1:5" x14ac:dyDescent="0.25">
      <c r="A939" s="30">
        <v>1078</v>
      </c>
      <c r="B939" s="30" t="s">
        <v>583</v>
      </c>
      <c r="C939" s="30" t="s">
        <v>584</v>
      </c>
      <c r="D939" s="30">
        <v>600</v>
      </c>
      <c r="E939" s="3" t="s">
        <v>10</v>
      </c>
    </row>
    <row r="940" spans="1:5" x14ac:dyDescent="0.25">
      <c r="A940" s="30">
        <v>1084</v>
      </c>
      <c r="B940" s="30" t="s">
        <v>589</v>
      </c>
      <c r="C940" s="30" t="s">
        <v>584</v>
      </c>
      <c r="D940" s="30">
        <v>600</v>
      </c>
      <c r="E940" s="3" t="s">
        <v>10</v>
      </c>
    </row>
    <row r="941" spans="1:5" x14ac:dyDescent="0.25">
      <c r="A941" s="30">
        <v>1067</v>
      </c>
      <c r="B941" s="30" t="s">
        <v>1086</v>
      </c>
      <c r="C941" s="30" t="s">
        <v>584</v>
      </c>
      <c r="D941" s="30">
        <v>600</v>
      </c>
      <c r="E941" s="3" t="s">
        <v>1170</v>
      </c>
    </row>
    <row r="942" spans="1:5" x14ac:dyDescent="0.25">
      <c r="A942" s="30">
        <v>1051</v>
      </c>
      <c r="B942" s="30" t="s">
        <v>1110</v>
      </c>
      <c r="C942" s="30" t="s">
        <v>584</v>
      </c>
      <c r="D942" s="30">
        <v>593</v>
      </c>
      <c r="E942" s="3" t="s">
        <v>1170</v>
      </c>
    </row>
    <row r="943" spans="1:5" x14ac:dyDescent="0.25">
      <c r="A943" s="30">
        <v>788</v>
      </c>
      <c r="B943" s="30" t="s">
        <v>782</v>
      </c>
      <c r="C943" s="30" t="s">
        <v>783</v>
      </c>
      <c r="D943" s="30">
        <v>569</v>
      </c>
      <c r="E943" s="3" t="s">
        <v>10</v>
      </c>
    </row>
    <row r="944" spans="1:5" x14ac:dyDescent="0.25">
      <c r="A944" s="30">
        <v>482</v>
      </c>
      <c r="B944" s="30" t="s">
        <v>975</v>
      </c>
      <c r="C944" s="30" t="s">
        <v>783</v>
      </c>
      <c r="D944" s="30">
        <v>698</v>
      </c>
      <c r="E944" s="3" t="s">
        <v>1170</v>
      </c>
    </row>
    <row r="945" spans="1:5" x14ac:dyDescent="0.25">
      <c r="A945" s="30">
        <v>173</v>
      </c>
      <c r="B945" s="30" t="s">
        <v>402</v>
      </c>
      <c r="C945" s="30" t="s">
        <v>403</v>
      </c>
      <c r="D945" s="30">
        <v>663</v>
      </c>
      <c r="E945" s="3" t="s">
        <v>10</v>
      </c>
    </row>
    <row r="946" spans="1:5" x14ac:dyDescent="0.25">
      <c r="A946" s="30">
        <v>234</v>
      </c>
      <c r="B946" s="30" t="s">
        <v>519</v>
      </c>
      <c r="C946" s="30" t="s">
        <v>403</v>
      </c>
      <c r="D946" s="30">
        <v>609</v>
      </c>
      <c r="E946" s="3" t="s">
        <v>10</v>
      </c>
    </row>
    <row r="947" spans="1:5" x14ac:dyDescent="0.25">
      <c r="A947" s="30">
        <v>293</v>
      </c>
      <c r="B947" s="30" t="s">
        <v>554</v>
      </c>
      <c r="C947" s="30" t="s">
        <v>403</v>
      </c>
      <c r="D947" s="30">
        <v>602</v>
      </c>
      <c r="E947" s="3" t="s">
        <v>10</v>
      </c>
    </row>
    <row r="948" spans="1:5" x14ac:dyDescent="0.25">
      <c r="A948" s="30">
        <v>1110</v>
      </c>
      <c r="B948" s="30" t="s">
        <v>687</v>
      </c>
      <c r="C948" s="30" t="s">
        <v>403</v>
      </c>
      <c r="D948" s="30">
        <v>590</v>
      </c>
      <c r="E948" s="3" t="s">
        <v>10</v>
      </c>
    </row>
    <row r="949" spans="1:5" x14ac:dyDescent="0.25">
      <c r="A949" s="30">
        <v>309</v>
      </c>
      <c r="B949" s="30" t="s">
        <v>708</v>
      </c>
      <c r="C949" s="30" t="s">
        <v>403</v>
      </c>
      <c r="D949" s="30">
        <v>587</v>
      </c>
      <c r="E949" s="3" t="s">
        <v>10</v>
      </c>
    </row>
    <row r="950" spans="1:5" x14ac:dyDescent="0.25">
      <c r="A950" s="30">
        <v>1111</v>
      </c>
      <c r="B950" s="30" t="s">
        <v>726</v>
      </c>
      <c r="C950" s="30" t="s">
        <v>403</v>
      </c>
      <c r="D950" s="30">
        <v>585</v>
      </c>
      <c r="E950" s="3" t="s">
        <v>10</v>
      </c>
    </row>
    <row r="951" spans="1:5" x14ac:dyDescent="0.25">
      <c r="A951" s="30">
        <v>1097</v>
      </c>
      <c r="B951" s="30" t="s">
        <v>739</v>
      </c>
      <c r="C951" s="30" t="s">
        <v>403</v>
      </c>
      <c r="D951" s="30">
        <v>582</v>
      </c>
      <c r="E951" s="3" t="s">
        <v>10</v>
      </c>
    </row>
    <row r="952" spans="1:5" x14ac:dyDescent="0.25">
      <c r="A952" s="30">
        <v>1119</v>
      </c>
      <c r="B952" s="30" t="s">
        <v>741</v>
      </c>
      <c r="C952" s="30" t="s">
        <v>403</v>
      </c>
      <c r="D952" s="30">
        <v>582</v>
      </c>
      <c r="E952" s="3" t="s">
        <v>10</v>
      </c>
    </row>
    <row r="953" spans="1:5" x14ac:dyDescent="0.25">
      <c r="A953" s="30">
        <v>1113</v>
      </c>
      <c r="B953" s="30" t="s">
        <v>745</v>
      </c>
      <c r="C953" s="30" t="s">
        <v>403</v>
      </c>
      <c r="D953" s="30">
        <v>581</v>
      </c>
      <c r="E953" s="3" t="s">
        <v>10</v>
      </c>
    </row>
    <row r="954" spans="1:5" x14ac:dyDescent="0.25">
      <c r="A954" s="30">
        <v>1120</v>
      </c>
      <c r="B954" s="30" t="s">
        <v>746</v>
      </c>
      <c r="C954" s="30" t="s">
        <v>403</v>
      </c>
      <c r="D954" s="30">
        <v>581</v>
      </c>
      <c r="E954" s="3" t="s">
        <v>10</v>
      </c>
    </row>
    <row r="955" spans="1:5" x14ac:dyDescent="0.25">
      <c r="A955" s="30">
        <v>251</v>
      </c>
      <c r="B955" s="30" t="s">
        <v>568</v>
      </c>
      <c r="C955" s="30" t="s">
        <v>403</v>
      </c>
      <c r="D955" s="30">
        <v>558</v>
      </c>
      <c r="E955" s="3" t="s">
        <v>10</v>
      </c>
    </row>
    <row r="956" spans="1:5" x14ac:dyDescent="0.25">
      <c r="A956" s="30">
        <v>466</v>
      </c>
      <c r="B956" s="30" t="s">
        <v>951</v>
      </c>
      <c r="C956" s="30" t="s">
        <v>403</v>
      </c>
      <c r="D956" s="30">
        <v>754</v>
      </c>
      <c r="E956" s="3" t="s">
        <v>1170</v>
      </c>
    </row>
    <row r="957" spans="1:5" x14ac:dyDescent="0.25">
      <c r="A957" s="30">
        <v>573</v>
      </c>
      <c r="B957" s="30" t="s">
        <v>986</v>
      </c>
      <c r="C957" s="30" t="s">
        <v>403</v>
      </c>
      <c r="D957" s="30">
        <v>670</v>
      </c>
      <c r="E957" s="3" t="s">
        <v>1170</v>
      </c>
    </row>
    <row r="958" spans="1:5" x14ac:dyDescent="0.25">
      <c r="A958" s="30">
        <v>506</v>
      </c>
      <c r="B958" s="30" t="s">
        <v>1014</v>
      </c>
      <c r="C958" s="30" t="s">
        <v>403</v>
      </c>
      <c r="D958" s="30">
        <v>633</v>
      </c>
      <c r="E958" s="3" t="s">
        <v>1170</v>
      </c>
    </row>
    <row r="959" spans="1:5" x14ac:dyDescent="0.25">
      <c r="A959" s="30">
        <v>1066</v>
      </c>
      <c r="B959" s="30" t="s">
        <v>1085</v>
      </c>
      <c r="C959" s="30" t="s">
        <v>403</v>
      </c>
      <c r="D959" s="30">
        <v>600</v>
      </c>
      <c r="E959" s="3" t="s">
        <v>1170</v>
      </c>
    </row>
    <row r="960" spans="1:5" x14ac:dyDescent="0.25">
      <c r="A960" s="30">
        <v>862</v>
      </c>
      <c r="B960" s="30" t="s">
        <v>1101</v>
      </c>
      <c r="C960" s="30" t="s">
        <v>403</v>
      </c>
      <c r="D960" s="30">
        <v>596</v>
      </c>
      <c r="E960" s="3" t="s">
        <v>1170</v>
      </c>
    </row>
    <row r="961" spans="1:5" x14ac:dyDescent="0.25">
      <c r="A961" s="30">
        <v>562</v>
      </c>
      <c r="B961" s="30" t="s">
        <v>1119</v>
      </c>
      <c r="C961" s="30" t="s">
        <v>403</v>
      </c>
      <c r="D961" s="30">
        <v>589</v>
      </c>
      <c r="E961" s="3" t="s">
        <v>1170</v>
      </c>
    </row>
    <row r="962" spans="1:5" x14ac:dyDescent="0.25">
      <c r="A962" s="30">
        <v>584</v>
      </c>
      <c r="B962" s="30" t="s">
        <v>1142</v>
      </c>
      <c r="C962" s="30" t="s">
        <v>403</v>
      </c>
      <c r="D962" s="30">
        <v>582</v>
      </c>
      <c r="E962" s="3" t="s">
        <v>1170</v>
      </c>
    </row>
    <row r="963" spans="1:5" x14ac:dyDescent="0.25">
      <c r="A963" s="30">
        <v>833</v>
      </c>
      <c r="B963" s="30" t="s">
        <v>1144</v>
      </c>
      <c r="C963" s="30" t="s">
        <v>403</v>
      </c>
      <c r="D963" s="30">
        <v>582</v>
      </c>
      <c r="E963" s="3" t="s">
        <v>1170</v>
      </c>
    </row>
    <row r="964" spans="1:5" x14ac:dyDescent="0.25">
      <c r="A964" s="30">
        <v>799</v>
      </c>
      <c r="B964" s="30" t="s">
        <v>81</v>
      </c>
      <c r="C964" s="30" t="s">
        <v>82</v>
      </c>
      <c r="D964" s="30">
        <v>1589</v>
      </c>
      <c r="E964" s="3" t="s">
        <v>10</v>
      </c>
    </row>
    <row r="965" spans="1:5" x14ac:dyDescent="0.25">
      <c r="A965" s="30">
        <v>629</v>
      </c>
      <c r="B965" s="30" t="s">
        <v>98</v>
      </c>
      <c r="C965" s="30" t="s">
        <v>82</v>
      </c>
      <c r="D965" s="30">
        <v>1496</v>
      </c>
      <c r="E965" s="3" t="s">
        <v>10</v>
      </c>
    </row>
    <row r="966" spans="1:5" x14ac:dyDescent="0.25">
      <c r="A966" s="30">
        <v>33</v>
      </c>
      <c r="B966" s="30" t="s">
        <v>124</v>
      </c>
      <c r="C966" s="30" t="s">
        <v>82</v>
      </c>
      <c r="D966" s="30">
        <v>1353</v>
      </c>
      <c r="E966" s="3" t="s">
        <v>10</v>
      </c>
    </row>
    <row r="967" spans="1:5" x14ac:dyDescent="0.25">
      <c r="A967" s="30">
        <v>52</v>
      </c>
      <c r="B967" s="30" t="s">
        <v>147</v>
      </c>
      <c r="C967" s="30" t="s">
        <v>82</v>
      </c>
      <c r="D967" s="30">
        <v>1253</v>
      </c>
      <c r="E967" s="3" t="s">
        <v>10</v>
      </c>
    </row>
    <row r="968" spans="1:5" x14ac:dyDescent="0.25">
      <c r="A968" s="30">
        <v>79</v>
      </c>
      <c r="B968" s="30" t="s">
        <v>169</v>
      </c>
      <c r="C968" s="30" t="s">
        <v>82</v>
      </c>
      <c r="D968" s="30">
        <v>1179</v>
      </c>
      <c r="E968" s="3" t="s">
        <v>10</v>
      </c>
    </row>
    <row r="969" spans="1:5" x14ac:dyDescent="0.25">
      <c r="A969" s="30">
        <v>54</v>
      </c>
      <c r="B969" s="30" t="s">
        <v>170</v>
      </c>
      <c r="C969" s="30" t="s">
        <v>82</v>
      </c>
      <c r="D969" s="30">
        <v>1175</v>
      </c>
      <c r="E969" s="3" t="s">
        <v>10</v>
      </c>
    </row>
    <row r="970" spans="1:5" x14ac:dyDescent="0.25">
      <c r="A970" s="30">
        <v>801</v>
      </c>
      <c r="B970" s="30" t="s">
        <v>186</v>
      </c>
      <c r="C970" s="30" t="s">
        <v>82</v>
      </c>
      <c r="D970" s="30">
        <v>1094</v>
      </c>
      <c r="E970" s="3" t="s">
        <v>10</v>
      </c>
    </row>
    <row r="971" spans="1:5" x14ac:dyDescent="0.25">
      <c r="A971" s="30">
        <v>802</v>
      </c>
      <c r="B971" s="30" t="s">
        <v>187</v>
      </c>
      <c r="C971" s="30" t="s">
        <v>82</v>
      </c>
      <c r="D971" s="30">
        <v>1090</v>
      </c>
      <c r="E971" s="3" t="s">
        <v>10</v>
      </c>
    </row>
    <row r="972" spans="1:5" x14ac:dyDescent="0.25">
      <c r="A972" s="30">
        <v>94</v>
      </c>
      <c r="B972" s="30" t="s">
        <v>192</v>
      </c>
      <c r="C972" s="30" t="s">
        <v>82</v>
      </c>
      <c r="D972" s="30">
        <v>1068</v>
      </c>
      <c r="E972" s="3" t="s">
        <v>10</v>
      </c>
    </row>
    <row r="973" spans="1:5" x14ac:dyDescent="0.25">
      <c r="A973" s="30">
        <v>100</v>
      </c>
      <c r="B973" s="30" t="s">
        <v>234</v>
      </c>
      <c r="C973" s="30" t="s">
        <v>82</v>
      </c>
      <c r="D973" s="30">
        <v>936</v>
      </c>
      <c r="E973" s="3" t="s">
        <v>10</v>
      </c>
    </row>
    <row r="974" spans="1:5" x14ac:dyDescent="0.25">
      <c r="A974" s="30">
        <v>116</v>
      </c>
      <c r="B974" s="30" t="s">
        <v>273</v>
      </c>
      <c r="C974" s="30" t="s">
        <v>82</v>
      </c>
      <c r="D974" s="30">
        <v>812</v>
      </c>
      <c r="E974" s="3" t="s">
        <v>10</v>
      </c>
    </row>
    <row r="975" spans="1:5" x14ac:dyDescent="0.25">
      <c r="A975" s="30">
        <v>221</v>
      </c>
      <c r="B975" s="30" t="s">
        <v>289</v>
      </c>
      <c r="C975" s="30" t="s">
        <v>82</v>
      </c>
      <c r="D975" s="30">
        <v>779</v>
      </c>
      <c r="E975" s="3" t="s">
        <v>10</v>
      </c>
    </row>
    <row r="976" spans="1:5" x14ac:dyDescent="0.25">
      <c r="A976" s="30">
        <v>139</v>
      </c>
      <c r="B976" s="30" t="s">
        <v>317</v>
      </c>
      <c r="C976" s="30" t="s">
        <v>82</v>
      </c>
      <c r="D976" s="30">
        <v>744</v>
      </c>
      <c r="E976" s="3" t="s">
        <v>10</v>
      </c>
    </row>
    <row r="977" spans="1:5" x14ac:dyDescent="0.25">
      <c r="A977" s="30">
        <v>800</v>
      </c>
      <c r="B977" s="30" t="s">
        <v>321</v>
      </c>
      <c r="C977" s="30" t="s">
        <v>82</v>
      </c>
      <c r="D977" s="30">
        <v>738</v>
      </c>
      <c r="E977" s="3" t="s">
        <v>10</v>
      </c>
    </row>
    <row r="978" spans="1:5" x14ac:dyDescent="0.25">
      <c r="A978" s="30">
        <v>956</v>
      </c>
      <c r="B978" s="30" t="s">
        <v>392</v>
      </c>
      <c r="C978" s="30" t="s">
        <v>82</v>
      </c>
      <c r="D978" s="30">
        <v>725</v>
      </c>
      <c r="E978" s="3" t="s">
        <v>10</v>
      </c>
    </row>
    <row r="979" spans="1:5" x14ac:dyDescent="0.25">
      <c r="A979" s="30">
        <v>957</v>
      </c>
      <c r="B979" s="30" t="s">
        <v>407</v>
      </c>
      <c r="C979" s="30" t="s">
        <v>82</v>
      </c>
      <c r="D979" s="30">
        <v>661</v>
      </c>
      <c r="E979" s="3" t="s">
        <v>10</v>
      </c>
    </row>
    <row r="980" spans="1:5" x14ac:dyDescent="0.25">
      <c r="A980" s="30">
        <v>963</v>
      </c>
      <c r="B980" s="30" t="s">
        <v>427</v>
      </c>
      <c r="C980" s="30" t="s">
        <v>82</v>
      </c>
      <c r="D980" s="30">
        <v>645</v>
      </c>
      <c r="E980" s="3" t="s">
        <v>10</v>
      </c>
    </row>
    <row r="981" spans="1:5" x14ac:dyDescent="0.25">
      <c r="A981" s="30">
        <v>273</v>
      </c>
      <c r="B981" s="30" t="s">
        <v>461</v>
      </c>
      <c r="C981" s="30" t="s">
        <v>82</v>
      </c>
      <c r="D981" s="30">
        <v>624</v>
      </c>
      <c r="E981" s="3" t="s">
        <v>10</v>
      </c>
    </row>
    <row r="982" spans="1:5" x14ac:dyDescent="0.25">
      <c r="A982" s="30">
        <v>959</v>
      </c>
      <c r="B982" s="30" t="s">
        <v>494</v>
      </c>
      <c r="C982" s="30" t="s">
        <v>82</v>
      </c>
      <c r="D982" s="30">
        <v>616</v>
      </c>
      <c r="E982" s="3" t="s">
        <v>10</v>
      </c>
    </row>
    <row r="983" spans="1:5" x14ac:dyDescent="0.25">
      <c r="A983" s="30">
        <v>962</v>
      </c>
      <c r="B983" s="30" t="s">
        <v>530</v>
      </c>
      <c r="C983" s="30" t="s">
        <v>82</v>
      </c>
      <c r="D983" s="30">
        <v>608</v>
      </c>
      <c r="E983" s="3" t="s">
        <v>10</v>
      </c>
    </row>
    <row r="984" spans="1:5" x14ac:dyDescent="0.25">
      <c r="A984" s="30">
        <v>958</v>
      </c>
      <c r="B984" s="30" t="s">
        <v>650</v>
      </c>
      <c r="C984" s="30" t="s">
        <v>82</v>
      </c>
      <c r="D984" s="30">
        <v>593</v>
      </c>
      <c r="E984" s="3" t="s">
        <v>10</v>
      </c>
    </row>
    <row r="985" spans="1:5" x14ac:dyDescent="0.25">
      <c r="A985" s="30">
        <v>961</v>
      </c>
      <c r="B985" s="30" t="s">
        <v>652</v>
      </c>
      <c r="C985" s="30" t="s">
        <v>82</v>
      </c>
      <c r="D985" s="30">
        <v>593</v>
      </c>
      <c r="E985" s="3" t="s">
        <v>10</v>
      </c>
    </row>
    <row r="986" spans="1:5" x14ac:dyDescent="0.25">
      <c r="A986" s="30">
        <v>965</v>
      </c>
      <c r="B986" s="30" t="s">
        <v>684</v>
      </c>
      <c r="C986" s="30" t="s">
        <v>82</v>
      </c>
      <c r="D986" s="30">
        <v>590</v>
      </c>
      <c r="E986" s="3" t="s">
        <v>10</v>
      </c>
    </row>
    <row r="987" spans="1:5" x14ac:dyDescent="0.25">
      <c r="A987" s="30">
        <v>964</v>
      </c>
      <c r="B987" s="30" t="s">
        <v>718</v>
      </c>
      <c r="C987" s="30" t="s">
        <v>82</v>
      </c>
      <c r="D987" s="30">
        <v>584</v>
      </c>
      <c r="E987" s="3" t="s">
        <v>10</v>
      </c>
    </row>
    <row r="988" spans="1:5" x14ac:dyDescent="0.25">
      <c r="A988" s="30">
        <v>394</v>
      </c>
      <c r="B988" s="30" t="s">
        <v>870</v>
      </c>
      <c r="C988" s="30" t="s">
        <v>82</v>
      </c>
      <c r="D988" s="30">
        <v>1104</v>
      </c>
      <c r="E988" s="3" t="s">
        <v>1170</v>
      </c>
    </row>
    <row r="989" spans="1:5" x14ac:dyDescent="0.25">
      <c r="A989" s="30">
        <v>12</v>
      </c>
      <c r="B989" s="30" t="s">
        <v>73</v>
      </c>
      <c r="C989" s="30" t="s">
        <v>74</v>
      </c>
      <c r="D989" s="30">
        <v>1640</v>
      </c>
      <c r="E989" s="3" t="s">
        <v>10</v>
      </c>
    </row>
    <row r="990" spans="1:5" x14ac:dyDescent="0.25">
      <c r="A990" s="30">
        <v>322</v>
      </c>
      <c r="B990" s="30" t="s">
        <v>75</v>
      </c>
      <c r="C990" s="30" t="s">
        <v>74</v>
      </c>
      <c r="D990" s="30">
        <v>1633</v>
      </c>
      <c r="E990" s="3" t="s">
        <v>10</v>
      </c>
    </row>
    <row r="991" spans="1:5" x14ac:dyDescent="0.25">
      <c r="A991" s="30">
        <v>40</v>
      </c>
      <c r="B991" s="30" t="s">
        <v>143</v>
      </c>
      <c r="C991" s="30" t="s">
        <v>74</v>
      </c>
      <c r="D991" s="30">
        <v>1276</v>
      </c>
      <c r="E991" s="3" t="s">
        <v>10</v>
      </c>
    </row>
    <row r="992" spans="1:5" x14ac:dyDescent="0.25">
      <c r="A992" s="30">
        <v>57</v>
      </c>
      <c r="B992" s="30" t="s">
        <v>134</v>
      </c>
      <c r="C992" s="30" t="s">
        <v>74</v>
      </c>
      <c r="D992" s="30">
        <v>1257</v>
      </c>
      <c r="E992" s="3" t="s">
        <v>10</v>
      </c>
    </row>
    <row r="993" spans="1:5" x14ac:dyDescent="0.25">
      <c r="A993" s="30">
        <v>639</v>
      </c>
      <c r="B993" s="30" t="s">
        <v>146</v>
      </c>
      <c r="C993" s="30" t="s">
        <v>74</v>
      </c>
      <c r="D993" s="30">
        <v>1257</v>
      </c>
      <c r="E993" s="3" t="s">
        <v>10</v>
      </c>
    </row>
    <row r="994" spans="1:5" x14ac:dyDescent="0.25">
      <c r="A994" s="30">
        <v>50</v>
      </c>
      <c r="B994" s="30" t="s">
        <v>159</v>
      </c>
      <c r="C994" s="30" t="s">
        <v>74</v>
      </c>
      <c r="D994" s="30">
        <v>1210</v>
      </c>
      <c r="E994" s="3" t="s">
        <v>10</v>
      </c>
    </row>
    <row r="995" spans="1:5" x14ac:dyDescent="0.25">
      <c r="A995" s="30">
        <v>649</v>
      </c>
      <c r="B995" s="30" t="s">
        <v>166</v>
      </c>
      <c r="C995" s="30" t="s">
        <v>74</v>
      </c>
      <c r="D995" s="30">
        <v>1195</v>
      </c>
      <c r="E995" s="3" t="s">
        <v>10</v>
      </c>
    </row>
    <row r="996" spans="1:5" x14ac:dyDescent="0.25">
      <c r="A996" s="30">
        <v>56</v>
      </c>
      <c r="B996" s="30" t="s">
        <v>173</v>
      </c>
      <c r="C996" s="30" t="s">
        <v>74</v>
      </c>
      <c r="D996" s="30">
        <v>1158</v>
      </c>
      <c r="E996" s="3" t="s">
        <v>10</v>
      </c>
    </row>
    <row r="997" spans="1:5" x14ac:dyDescent="0.25">
      <c r="A997" s="30">
        <v>1114</v>
      </c>
      <c r="B997" s="30" t="s">
        <v>176</v>
      </c>
      <c r="C997" s="30" t="s">
        <v>74</v>
      </c>
      <c r="D997" s="30">
        <v>1143</v>
      </c>
      <c r="E997" s="3" t="s">
        <v>10</v>
      </c>
    </row>
    <row r="998" spans="1:5" x14ac:dyDescent="0.25">
      <c r="A998" s="30">
        <v>58</v>
      </c>
      <c r="B998" s="30" t="s">
        <v>177</v>
      </c>
      <c r="C998" s="30" t="s">
        <v>74</v>
      </c>
      <c r="D998" s="30">
        <v>1131</v>
      </c>
      <c r="E998" s="3" t="s">
        <v>10</v>
      </c>
    </row>
    <row r="999" spans="1:5" x14ac:dyDescent="0.25">
      <c r="A999" s="30">
        <v>651</v>
      </c>
      <c r="B999" s="30" t="s">
        <v>197</v>
      </c>
      <c r="C999" s="30" t="s">
        <v>74</v>
      </c>
      <c r="D999" s="30">
        <v>1052</v>
      </c>
      <c r="E999" s="3" t="s">
        <v>10</v>
      </c>
    </row>
    <row r="1000" spans="1:5" x14ac:dyDescent="0.25">
      <c r="A1000" s="30">
        <v>146</v>
      </c>
      <c r="B1000" s="30" t="s">
        <v>203</v>
      </c>
      <c r="C1000" s="30" t="s">
        <v>74</v>
      </c>
      <c r="D1000" s="30">
        <v>1007</v>
      </c>
      <c r="E1000" s="3" t="s">
        <v>10</v>
      </c>
    </row>
    <row r="1001" spans="1:5" x14ac:dyDescent="0.25">
      <c r="A1001" s="30">
        <v>86</v>
      </c>
      <c r="B1001" s="30" t="s">
        <v>214</v>
      </c>
      <c r="C1001" s="30" t="s">
        <v>74</v>
      </c>
      <c r="D1001" s="30">
        <v>989</v>
      </c>
      <c r="E1001" s="3" t="s">
        <v>10</v>
      </c>
    </row>
    <row r="1002" spans="1:5" x14ac:dyDescent="0.25">
      <c r="A1002" s="30">
        <v>664</v>
      </c>
      <c r="B1002" s="30" t="s">
        <v>231</v>
      </c>
      <c r="C1002" s="30" t="s">
        <v>74</v>
      </c>
      <c r="D1002" s="30">
        <v>945</v>
      </c>
      <c r="E1002" s="3" t="s">
        <v>10</v>
      </c>
    </row>
    <row r="1003" spans="1:5" x14ac:dyDescent="0.25">
      <c r="A1003" s="30">
        <v>686</v>
      </c>
      <c r="B1003" s="30" t="s">
        <v>236</v>
      </c>
      <c r="C1003" s="30" t="s">
        <v>74</v>
      </c>
      <c r="D1003" s="30">
        <v>932</v>
      </c>
      <c r="E1003" s="3" t="s">
        <v>10</v>
      </c>
    </row>
    <row r="1004" spans="1:5" x14ac:dyDescent="0.25">
      <c r="A1004" s="30">
        <v>127</v>
      </c>
      <c r="B1004" s="30" t="s">
        <v>238</v>
      </c>
      <c r="C1004" s="30" t="s">
        <v>74</v>
      </c>
      <c r="D1004" s="30">
        <v>926</v>
      </c>
      <c r="E1004" s="3" t="s">
        <v>10</v>
      </c>
    </row>
    <row r="1005" spans="1:5" x14ac:dyDescent="0.25">
      <c r="A1005" s="30">
        <v>162</v>
      </c>
      <c r="B1005" s="30" t="s">
        <v>244</v>
      </c>
      <c r="C1005" s="30" t="s">
        <v>74</v>
      </c>
      <c r="D1005" s="30">
        <v>894</v>
      </c>
      <c r="E1005" s="3" t="s">
        <v>10</v>
      </c>
    </row>
    <row r="1006" spans="1:5" x14ac:dyDescent="0.25">
      <c r="A1006" s="30">
        <v>679</v>
      </c>
      <c r="B1006" s="30" t="s">
        <v>272</v>
      </c>
      <c r="C1006" s="30" t="s">
        <v>74</v>
      </c>
      <c r="D1006" s="30">
        <v>816</v>
      </c>
      <c r="E1006" s="3" t="s">
        <v>10</v>
      </c>
    </row>
    <row r="1007" spans="1:5" x14ac:dyDescent="0.25">
      <c r="A1007" s="30">
        <v>131</v>
      </c>
      <c r="B1007" s="30" t="s">
        <v>296</v>
      </c>
      <c r="C1007" s="30" t="s">
        <v>74</v>
      </c>
      <c r="D1007" s="30">
        <v>767</v>
      </c>
      <c r="E1007" s="3" t="s">
        <v>10</v>
      </c>
    </row>
    <row r="1008" spans="1:5" x14ac:dyDescent="0.25">
      <c r="A1008" s="30">
        <v>968</v>
      </c>
      <c r="B1008" s="30" t="s">
        <v>309</v>
      </c>
      <c r="C1008" s="30" t="s">
        <v>74</v>
      </c>
      <c r="D1008" s="30">
        <v>751</v>
      </c>
      <c r="E1008" s="3" t="s">
        <v>10</v>
      </c>
    </row>
    <row r="1009" spans="1:5" x14ac:dyDescent="0.25">
      <c r="A1009" s="30">
        <v>690</v>
      </c>
      <c r="B1009" s="30" t="s">
        <v>311</v>
      </c>
      <c r="C1009" s="30" t="s">
        <v>74</v>
      </c>
      <c r="D1009" s="30">
        <v>749</v>
      </c>
      <c r="E1009" s="3" t="s">
        <v>10</v>
      </c>
    </row>
    <row r="1010" spans="1:5" x14ac:dyDescent="0.25">
      <c r="A1010" s="30">
        <v>186</v>
      </c>
      <c r="B1010" s="30" t="s">
        <v>323</v>
      </c>
      <c r="C1010" s="30" t="s">
        <v>74</v>
      </c>
      <c r="D1010" s="30">
        <v>735</v>
      </c>
      <c r="E1010" s="3" t="s">
        <v>10</v>
      </c>
    </row>
    <row r="1011" spans="1:5" x14ac:dyDescent="0.25">
      <c r="A1011" s="30">
        <v>265</v>
      </c>
      <c r="B1011" s="30" t="s">
        <v>332</v>
      </c>
      <c r="C1011" s="30" t="s">
        <v>74</v>
      </c>
      <c r="D1011" s="30">
        <v>718</v>
      </c>
      <c r="E1011" s="3" t="s">
        <v>10</v>
      </c>
    </row>
    <row r="1012" spans="1:5" x14ac:dyDescent="0.25">
      <c r="A1012" s="30">
        <v>745</v>
      </c>
      <c r="B1012" s="30" t="s">
        <v>336</v>
      </c>
      <c r="C1012" s="30" t="s">
        <v>74</v>
      </c>
      <c r="D1012" s="30">
        <v>712</v>
      </c>
      <c r="E1012" s="3" t="s">
        <v>10</v>
      </c>
    </row>
    <row r="1013" spans="1:5" x14ac:dyDescent="0.25">
      <c r="A1013" s="30">
        <v>708</v>
      </c>
      <c r="B1013" s="30" t="s">
        <v>357</v>
      </c>
      <c r="C1013" s="30" t="s">
        <v>74</v>
      </c>
      <c r="D1013" s="30">
        <v>693</v>
      </c>
      <c r="E1013" s="3" t="s">
        <v>10</v>
      </c>
    </row>
    <row r="1014" spans="1:5" x14ac:dyDescent="0.25">
      <c r="A1014" s="30">
        <v>706</v>
      </c>
      <c r="B1014" s="30" t="s">
        <v>373</v>
      </c>
      <c r="C1014" s="30" t="s">
        <v>74</v>
      </c>
      <c r="D1014" s="30">
        <v>678</v>
      </c>
      <c r="E1014" s="3" t="s">
        <v>10</v>
      </c>
    </row>
    <row r="1015" spans="1:5" x14ac:dyDescent="0.25">
      <c r="A1015" s="30">
        <v>337</v>
      </c>
      <c r="B1015" s="30" t="s">
        <v>382</v>
      </c>
      <c r="C1015" s="30" t="s">
        <v>74</v>
      </c>
      <c r="D1015" s="30">
        <v>673</v>
      </c>
      <c r="E1015" s="3" t="s">
        <v>10</v>
      </c>
    </row>
    <row r="1016" spans="1:5" x14ac:dyDescent="0.25">
      <c r="A1016" s="30">
        <v>709</v>
      </c>
      <c r="B1016" s="30" t="s">
        <v>386</v>
      </c>
      <c r="C1016" s="30" t="s">
        <v>74</v>
      </c>
      <c r="D1016" s="30">
        <v>671</v>
      </c>
      <c r="E1016" s="3" t="s">
        <v>10</v>
      </c>
    </row>
    <row r="1017" spans="1:5" x14ac:dyDescent="0.25">
      <c r="A1017" s="30">
        <v>230</v>
      </c>
      <c r="B1017" s="30" t="s">
        <v>387</v>
      </c>
      <c r="C1017" s="30" t="s">
        <v>74</v>
      </c>
      <c r="D1017" s="30">
        <v>670</v>
      </c>
      <c r="E1017" s="3" t="s">
        <v>10</v>
      </c>
    </row>
    <row r="1018" spans="1:5" x14ac:dyDescent="0.25">
      <c r="A1018" s="30">
        <v>1118</v>
      </c>
      <c r="B1018" s="30" t="s">
        <v>41</v>
      </c>
      <c r="C1018" s="30" t="s">
        <v>74</v>
      </c>
      <c r="D1018" s="30">
        <v>664</v>
      </c>
      <c r="E1018" s="3" t="s">
        <v>10</v>
      </c>
    </row>
    <row r="1019" spans="1:5" x14ac:dyDescent="0.25">
      <c r="A1019" s="30">
        <v>245</v>
      </c>
      <c r="B1019" s="30" t="s">
        <v>409</v>
      </c>
      <c r="C1019" s="30" t="s">
        <v>74</v>
      </c>
      <c r="D1019" s="30">
        <v>660</v>
      </c>
      <c r="E1019" s="3" t="s">
        <v>10</v>
      </c>
    </row>
    <row r="1020" spans="1:5" x14ac:dyDescent="0.25">
      <c r="A1020" s="30">
        <v>710</v>
      </c>
      <c r="B1020" s="30" t="s">
        <v>410</v>
      </c>
      <c r="C1020" s="30" t="s">
        <v>74</v>
      </c>
      <c r="D1020" s="30">
        <v>660</v>
      </c>
      <c r="E1020" s="3" t="s">
        <v>10</v>
      </c>
    </row>
    <row r="1021" spans="1:5" x14ac:dyDescent="0.25">
      <c r="A1021" s="30">
        <v>272</v>
      </c>
      <c r="B1021" s="30" t="s">
        <v>420</v>
      </c>
      <c r="C1021" s="30" t="s">
        <v>74</v>
      </c>
      <c r="D1021" s="30">
        <v>648</v>
      </c>
      <c r="E1021" s="3" t="s">
        <v>10</v>
      </c>
    </row>
    <row r="1022" spans="1:5" x14ac:dyDescent="0.25">
      <c r="A1022" s="30">
        <v>240</v>
      </c>
      <c r="B1022" s="30" t="s">
        <v>432</v>
      </c>
      <c r="C1022" s="30" t="s">
        <v>74</v>
      </c>
      <c r="D1022" s="30">
        <v>641</v>
      </c>
      <c r="E1022" s="3" t="s">
        <v>10</v>
      </c>
    </row>
    <row r="1023" spans="1:5" x14ac:dyDescent="0.25">
      <c r="A1023" s="30">
        <v>719</v>
      </c>
      <c r="B1023" s="30" t="s">
        <v>445</v>
      </c>
      <c r="C1023" s="30" t="s">
        <v>74</v>
      </c>
      <c r="D1023" s="30">
        <v>632</v>
      </c>
      <c r="E1023" s="3" t="s">
        <v>10</v>
      </c>
    </row>
    <row r="1024" spans="1:5" x14ac:dyDescent="0.25">
      <c r="A1024" s="30">
        <v>969</v>
      </c>
      <c r="B1024" s="30" t="s">
        <v>451</v>
      </c>
      <c r="C1024" s="30" t="s">
        <v>74</v>
      </c>
      <c r="D1024" s="30">
        <v>630</v>
      </c>
      <c r="E1024" s="3" t="s">
        <v>10</v>
      </c>
    </row>
    <row r="1025" spans="1:5" x14ac:dyDescent="0.25">
      <c r="A1025" s="30">
        <v>725</v>
      </c>
      <c r="B1025" s="30" t="s">
        <v>485</v>
      </c>
      <c r="C1025" s="30" t="s">
        <v>74</v>
      </c>
      <c r="D1025" s="30">
        <v>619</v>
      </c>
      <c r="E1025" s="3" t="s">
        <v>10</v>
      </c>
    </row>
    <row r="1026" spans="1:5" x14ac:dyDescent="0.25">
      <c r="A1026" s="30">
        <v>207</v>
      </c>
      <c r="B1026" s="30" t="s">
        <v>492</v>
      </c>
      <c r="C1026" s="30" t="s">
        <v>74</v>
      </c>
      <c r="D1026" s="30">
        <v>617</v>
      </c>
      <c r="E1026" s="3" t="s">
        <v>10</v>
      </c>
    </row>
    <row r="1027" spans="1:5" x14ac:dyDescent="0.25">
      <c r="A1027" s="30">
        <v>214</v>
      </c>
      <c r="B1027" s="30" t="s">
        <v>496</v>
      </c>
      <c r="C1027" s="30" t="s">
        <v>74</v>
      </c>
      <c r="D1027" s="30">
        <v>615</v>
      </c>
      <c r="E1027" s="3" t="s">
        <v>10</v>
      </c>
    </row>
    <row r="1028" spans="1:5" x14ac:dyDescent="0.25">
      <c r="A1028" s="30">
        <v>982</v>
      </c>
      <c r="B1028" s="30" t="s">
        <v>502</v>
      </c>
      <c r="C1028" s="30" t="s">
        <v>74</v>
      </c>
      <c r="D1028" s="30">
        <v>615</v>
      </c>
      <c r="E1028" s="3" t="s">
        <v>10</v>
      </c>
    </row>
    <row r="1029" spans="1:5" x14ac:dyDescent="0.25">
      <c r="A1029" s="30">
        <v>282</v>
      </c>
      <c r="B1029" s="30" t="s">
        <v>514</v>
      </c>
      <c r="C1029" s="30" t="s">
        <v>74</v>
      </c>
      <c r="D1029" s="30">
        <v>612</v>
      </c>
      <c r="E1029" s="3" t="s">
        <v>10</v>
      </c>
    </row>
    <row r="1030" spans="1:5" x14ac:dyDescent="0.25">
      <c r="A1030" s="30">
        <v>967</v>
      </c>
      <c r="B1030" s="30" t="s">
        <v>543</v>
      </c>
      <c r="C1030" s="30" t="s">
        <v>74</v>
      </c>
      <c r="D1030" s="30">
        <v>605</v>
      </c>
      <c r="E1030" s="3" t="s">
        <v>10</v>
      </c>
    </row>
    <row r="1031" spans="1:5" x14ac:dyDescent="0.25">
      <c r="A1031" s="30">
        <v>970</v>
      </c>
      <c r="B1031" s="30" t="s">
        <v>580</v>
      </c>
      <c r="C1031" s="30" t="s">
        <v>74</v>
      </c>
      <c r="D1031" s="30">
        <v>600</v>
      </c>
      <c r="E1031" s="3" t="s">
        <v>10</v>
      </c>
    </row>
    <row r="1032" spans="1:5" x14ac:dyDescent="0.25">
      <c r="A1032" s="30">
        <v>1034</v>
      </c>
      <c r="B1032" s="30" t="s">
        <v>623</v>
      </c>
      <c r="C1032" s="30" t="s">
        <v>74</v>
      </c>
      <c r="D1032" s="30">
        <v>596</v>
      </c>
      <c r="E1032" s="3" t="s">
        <v>10</v>
      </c>
    </row>
    <row r="1033" spans="1:5" x14ac:dyDescent="0.25">
      <c r="A1033" s="30">
        <v>275</v>
      </c>
      <c r="B1033" s="30" t="s">
        <v>625</v>
      </c>
      <c r="C1033" s="30" t="s">
        <v>74</v>
      </c>
      <c r="D1033" s="30">
        <v>595</v>
      </c>
      <c r="E1033" s="3" t="s">
        <v>10</v>
      </c>
    </row>
    <row r="1034" spans="1:5" x14ac:dyDescent="0.25">
      <c r="A1034" s="30">
        <v>979</v>
      </c>
      <c r="B1034" s="30" t="s">
        <v>630</v>
      </c>
      <c r="C1034" s="30" t="s">
        <v>74</v>
      </c>
      <c r="D1034" s="30">
        <v>595</v>
      </c>
      <c r="E1034" s="3" t="s">
        <v>10</v>
      </c>
    </row>
    <row r="1035" spans="1:5" x14ac:dyDescent="0.25">
      <c r="A1035" s="30">
        <v>279</v>
      </c>
      <c r="B1035" s="30" t="s">
        <v>633</v>
      </c>
      <c r="C1035" s="30" t="s">
        <v>74</v>
      </c>
      <c r="D1035" s="30">
        <v>594</v>
      </c>
      <c r="E1035" s="3" t="s">
        <v>10</v>
      </c>
    </row>
    <row r="1036" spans="1:5" x14ac:dyDescent="0.25">
      <c r="A1036" s="30">
        <v>746</v>
      </c>
      <c r="B1036" s="30" t="s">
        <v>357</v>
      </c>
      <c r="C1036" s="30" t="s">
        <v>74</v>
      </c>
      <c r="D1036" s="30">
        <v>594</v>
      </c>
      <c r="E1036" s="3" t="s">
        <v>10</v>
      </c>
    </row>
    <row r="1037" spans="1:5" x14ac:dyDescent="0.25">
      <c r="A1037" s="30">
        <v>1112</v>
      </c>
      <c r="B1037" s="30" t="s">
        <v>670</v>
      </c>
      <c r="C1037" s="30" t="s">
        <v>74</v>
      </c>
      <c r="D1037" s="30">
        <v>592</v>
      </c>
      <c r="E1037" s="3" t="s">
        <v>10</v>
      </c>
    </row>
    <row r="1038" spans="1:5" x14ac:dyDescent="0.25">
      <c r="A1038" s="30">
        <v>297</v>
      </c>
      <c r="B1038" s="30" t="s">
        <v>679</v>
      </c>
      <c r="C1038" s="30" t="s">
        <v>74</v>
      </c>
      <c r="D1038" s="30">
        <v>590</v>
      </c>
      <c r="E1038" s="3" t="s">
        <v>10</v>
      </c>
    </row>
    <row r="1039" spans="1:5" x14ac:dyDescent="0.25">
      <c r="A1039" s="30">
        <v>972</v>
      </c>
      <c r="B1039" s="30" t="s">
        <v>695</v>
      </c>
      <c r="C1039" s="30" t="s">
        <v>74</v>
      </c>
      <c r="D1039" s="30">
        <v>589</v>
      </c>
      <c r="E1039" s="3" t="s">
        <v>10</v>
      </c>
    </row>
    <row r="1040" spans="1:5" x14ac:dyDescent="0.25">
      <c r="A1040" s="30">
        <v>91</v>
      </c>
      <c r="B1040" s="30" t="s">
        <v>727</v>
      </c>
      <c r="C1040" s="30" t="s">
        <v>74</v>
      </c>
      <c r="D1040" s="30">
        <v>584</v>
      </c>
      <c r="E1040" s="3" t="s">
        <v>10</v>
      </c>
    </row>
    <row r="1041" spans="1:5" x14ac:dyDescent="0.25">
      <c r="A1041" s="30">
        <v>973</v>
      </c>
      <c r="B1041" s="30" t="s">
        <v>754</v>
      </c>
      <c r="C1041" s="30" t="s">
        <v>74</v>
      </c>
      <c r="D1041" s="30">
        <v>579</v>
      </c>
      <c r="E1041" s="3" t="s">
        <v>10</v>
      </c>
    </row>
    <row r="1042" spans="1:5" x14ac:dyDescent="0.25">
      <c r="A1042" s="30">
        <v>296</v>
      </c>
      <c r="B1042" s="30" t="s">
        <v>758</v>
      </c>
      <c r="C1042" s="30" t="s">
        <v>74</v>
      </c>
      <c r="D1042" s="30">
        <v>576</v>
      </c>
      <c r="E1042" s="3" t="s">
        <v>10</v>
      </c>
    </row>
    <row r="1043" spans="1:5" x14ac:dyDescent="0.25">
      <c r="A1043" s="30">
        <v>971</v>
      </c>
      <c r="B1043" s="30" t="s">
        <v>766</v>
      </c>
      <c r="C1043" s="30" t="s">
        <v>74</v>
      </c>
      <c r="D1043" s="30">
        <v>575</v>
      </c>
      <c r="E1043" s="3" t="s">
        <v>10</v>
      </c>
    </row>
    <row r="1044" spans="1:5" x14ac:dyDescent="0.25">
      <c r="A1044" s="30">
        <v>346</v>
      </c>
      <c r="B1044" s="30" t="s">
        <v>778</v>
      </c>
      <c r="C1044" s="30" t="s">
        <v>74</v>
      </c>
      <c r="D1044" s="30">
        <v>570</v>
      </c>
      <c r="E1044" s="3" t="s">
        <v>10</v>
      </c>
    </row>
    <row r="1045" spans="1:5" x14ac:dyDescent="0.25">
      <c r="A1045" s="30">
        <v>295</v>
      </c>
      <c r="B1045" s="30" t="s">
        <v>147</v>
      </c>
      <c r="C1045" s="30" t="s">
        <v>74</v>
      </c>
      <c r="D1045" s="30">
        <v>566</v>
      </c>
      <c r="E1045" s="3" t="s">
        <v>10</v>
      </c>
    </row>
    <row r="1046" spans="1:5" x14ac:dyDescent="0.25">
      <c r="A1046" s="30">
        <v>344</v>
      </c>
      <c r="B1046" s="30" t="s">
        <v>675</v>
      </c>
      <c r="C1046" s="30" t="s">
        <v>74</v>
      </c>
      <c r="D1046" s="30">
        <v>555</v>
      </c>
      <c r="E1046" s="3" t="s">
        <v>10</v>
      </c>
    </row>
    <row r="1047" spans="1:5" x14ac:dyDescent="0.25">
      <c r="A1047" s="30">
        <v>974</v>
      </c>
      <c r="B1047" s="30" t="s">
        <v>804</v>
      </c>
      <c r="C1047" s="30" t="s">
        <v>74</v>
      </c>
      <c r="D1047" s="30">
        <v>538</v>
      </c>
      <c r="E1047" s="3" t="s">
        <v>10</v>
      </c>
    </row>
    <row r="1048" spans="1:5" x14ac:dyDescent="0.25">
      <c r="A1048" s="30">
        <v>408</v>
      </c>
      <c r="B1048" s="30" t="s">
        <v>884</v>
      </c>
      <c r="C1048" s="30" t="s">
        <v>74</v>
      </c>
      <c r="D1048" s="30">
        <v>1027</v>
      </c>
      <c r="E1048" s="3" t="s">
        <v>1170</v>
      </c>
    </row>
    <row r="1049" spans="1:5" x14ac:dyDescent="0.25">
      <c r="A1049" s="30">
        <v>413</v>
      </c>
      <c r="B1049" s="30" t="s">
        <v>894</v>
      </c>
      <c r="C1049" s="30" t="s">
        <v>74</v>
      </c>
      <c r="D1049" s="30">
        <v>983</v>
      </c>
      <c r="E1049" s="3" t="s">
        <v>1170</v>
      </c>
    </row>
    <row r="1050" spans="1:5" x14ac:dyDescent="0.25">
      <c r="A1050" s="30">
        <v>397</v>
      </c>
      <c r="B1050" s="30" t="s">
        <v>901</v>
      </c>
      <c r="C1050" s="30" t="s">
        <v>74</v>
      </c>
      <c r="D1050" s="30">
        <v>954</v>
      </c>
      <c r="E1050" s="3" t="s">
        <v>1170</v>
      </c>
    </row>
    <row r="1051" spans="1:5" x14ac:dyDescent="0.25">
      <c r="A1051" s="30">
        <v>966</v>
      </c>
      <c r="B1051" s="30" t="s">
        <v>281</v>
      </c>
      <c r="C1051" s="30" t="s">
        <v>74</v>
      </c>
      <c r="D1051" s="30">
        <v>802</v>
      </c>
      <c r="E1051" s="3" t="s">
        <v>1170</v>
      </c>
    </row>
    <row r="1052" spans="1:5" x14ac:dyDescent="0.25">
      <c r="A1052" s="30">
        <v>570</v>
      </c>
      <c r="B1052" s="30" t="s">
        <v>948</v>
      </c>
      <c r="C1052" s="30" t="s">
        <v>74</v>
      </c>
      <c r="D1052" s="30">
        <v>765</v>
      </c>
      <c r="E1052" s="3" t="s">
        <v>1170</v>
      </c>
    </row>
    <row r="1053" spans="1:5" x14ac:dyDescent="0.25">
      <c r="A1053" s="30">
        <v>476</v>
      </c>
      <c r="B1053" s="30" t="s">
        <v>955</v>
      </c>
      <c r="C1053" s="30" t="s">
        <v>74</v>
      </c>
      <c r="D1053" s="30">
        <v>748</v>
      </c>
      <c r="E1053" s="3" t="s">
        <v>1170</v>
      </c>
    </row>
    <row r="1054" spans="1:5" x14ac:dyDescent="0.25">
      <c r="A1054" s="30">
        <v>571</v>
      </c>
      <c r="B1054" s="30" t="s">
        <v>971</v>
      </c>
      <c r="C1054" s="30" t="s">
        <v>74</v>
      </c>
      <c r="D1054" s="30">
        <v>707</v>
      </c>
      <c r="E1054" s="3" t="s">
        <v>1170</v>
      </c>
    </row>
    <row r="1055" spans="1:5" x14ac:dyDescent="0.25">
      <c r="A1055" s="30">
        <v>497</v>
      </c>
      <c r="B1055" s="30" t="s">
        <v>976</v>
      </c>
      <c r="C1055" s="30" t="s">
        <v>74</v>
      </c>
      <c r="D1055" s="30">
        <v>694</v>
      </c>
      <c r="E1055" s="3" t="s">
        <v>1170</v>
      </c>
    </row>
    <row r="1056" spans="1:5" x14ac:dyDescent="0.25">
      <c r="A1056" s="30">
        <v>552</v>
      </c>
      <c r="B1056" s="30" t="s">
        <v>989</v>
      </c>
      <c r="C1056" s="30" t="s">
        <v>74</v>
      </c>
      <c r="D1056" s="30">
        <v>666</v>
      </c>
      <c r="E1056" s="3" t="s">
        <v>1170</v>
      </c>
    </row>
    <row r="1057" spans="1:5" x14ac:dyDescent="0.25">
      <c r="A1057" s="30">
        <v>1019</v>
      </c>
      <c r="B1057" s="30" t="s">
        <v>1013</v>
      </c>
      <c r="C1057" s="30" t="s">
        <v>74</v>
      </c>
      <c r="D1057" s="30">
        <v>636</v>
      </c>
      <c r="E1057" s="3" t="s">
        <v>1170</v>
      </c>
    </row>
    <row r="1058" spans="1:5" x14ac:dyDescent="0.25">
      <c r="A1058" s="30">
        <v>558</v>
      </c>
      <c r="B1058" s="30" t="s">
        <v>1037</v>
      </c>
      <c r="C1058" s="30" t="s">
        <v>74</v>
      </c>
      <c r="D1058" s="30">
        <v>617</v>
      </c>
      <c r="E1058" s="3" t="s">
        <v>1170</v>
      </c>
    </row>
    <row r="1059" spans="1:5" x14ac:dyDescent="0.25">
      <c r="A1059" s="30">
        <v>1021</v>
      </c>
      <c r="B1059" s="30" t="s">
        <v>1040</v>
      </c>
      <c r="C1059" s="30" t="s">
        <v>74</v>
      </c>
      <c r="D1059" s="30">
        <v>617</v>
      </c>
      <c r="E1059" s="3" t="s">
        <v>1170</v>
      </c>
    </row>
    <row r="1060" spans="1:5" x14ac:dyDescent="0.25">
      <c r="A1060" s="30">
        <v>1018</v>
      </c>
      <c r="B1060" s="30" t="s">
        <v>1042</v>
      </c>
      <c r="C1060" s="30" t="s">
        <v>74</v>
      </c>
      <c r="D1060" s="30">
        <v>615</v>
      </c>
      <c r="E1060" s="3" t="s">
        <v>1170</v>
      </c>
    </row>
    <row r="1061" spans="1:5" x14ac:dyDescent="0.25">
      <c r="A1061" s="30">
        <v>1009</v>
      </c>
      <c r="B1061" s="30" t="s">
        <v>1046</v>
      </c>
      <c r="C1061" s="30" t="s">
        <v>74</v>
      </c>
      <c r="D1061" s="30">
        <v>613</v>
      </c>
      <c r="E1061" s="3" t="s">
        <v>1170</v>
      </c>
    </row>
    <row r="1062" spans="1:5" x14ac:dyDescent="0.25">
      <c r="A1062" s="30">
        <v>574</v>
      </c>
      <c r="B1062" s="30" t="s">
        <v>1095</v>
      </c>
      <c r="C1062" s="30" t="s">
        <v>74</v>
      </c>
      <c r="D1062" s="30">
        <v>597</v>
      </c>
      <c r="E1062" s="3" t="s">
        <v>1170</v>
      </c>
    </row>
    <row r="1063" spans="1:5" x14ac:dyDescent="0.25">
      <c r="A1063" s="30">
        <v>569</v>
      </c>
      <c r="B1063" s="30" t="s">
        <v>1114</v>
      </c>
      <c r="C1063" s="30" t="s">
        <v>74</v>
      </c>
      <c r="D1063" s="30">
        <v>592</v>
      </c>
      <c r="E1063" s="3" t="s">
        <v>1170</v>
      </c>
    </row>
    <row r="1064" spans="1:5" x14ac:dyDescent="0.25">
      <c r="A1064" s="30">
        <v>580</v>
      </c>
      <c r="B1064" s="30" t="s">
        <v>1138</v>
      </c>
      <c r="C1064" s="30" t="s">
        <v>74</v>
      </c>
      <c r="D1064" s="30">
        <v>584</v>
      </c>
      <c r="E1064" s="3" t="s">
        <v>1170</v>
      </c>
    </row>
    <row r="1065" spans="1:5" x14ac:dyDescent="0.25">
      <c r="A1065" s="30">
        <v>1022</v>
      </c>
      <c r="B1065" s="30" t="s">
        <v>1148</v>
      </c>
      <c r="C1065" s="30" t="s">
        <v>74</v>
      </c>
      <c r="D1065" s="30">
        <v>579</v>
      </c>
      <c r="E1065" s="3" t="s">
        <v>1170</v>
      </c>
    </row>
    <row r="1066" spans="1:5" x14ac:dyDescent="0.25">
      <c r="A1066" s="30">
        <v>590</v>
      </c>
      <c r="B1066" s="30" t="s">
        <v>1153</v>
      </c>
      <c r="C1066" s="30" t="s">
        <v>74</v>
      </c>
      <c r="D1066" s="30">
        <v>577</v>
      </c>
      <c r="E1066" s="3" t="s">
        <v>1170</v>
      </c>
    </row>
    <row r="1067" spans="1:5" x14ac:dyDescent="0.25">
      <c r="A1067" s="30">
        <v>1</v>
      </c>
      <c r="B1067" s="30" t="s">
        <v>29</v>
      </c>
      <c r="C1067" s="30" t="s">
        <v>30</v>
      </c>
      <c r="D1067" s="30">
        <v>2180</v>
      </c>
      <c r="E1067" s="3" t="s">
        <v>10</v>
      </c>
    </row>
    <row r="1068" spans="1:5" x14ac:dyDescent="0.25">
      <c r="A1068" s="30">
        <v>3</v>
      </c>
      <c r="B1068" s="30" t="s">
        <v>35</v>
      </c>
      <c r="C1068" s="30" t="s">
        <v>30</v>
      </c>
      <c r="D1068" s="30">
        <v>2038</v>
      </c>
      <c r="E1068" s="3" t="s">
        <v>10</v>
      </c>
    </row>
    <row r="1069" spans="1:5" x14ac:dyDescent="0.25">
      <c r="A1069" s="30">
        <v>601</v>
      </c>
      <c r="B1069" s="30" t="s">
        <v>36</v>
      </c>
      <c r="C1069" s="30" t="s">
        <v>30</v>
      </c>
      <c r="D1069" s="30">
        <v>1962</v>
      </c>
      <c r="E1069" s="3" t="s">
        <v>10</v>
      </c>
    </row>
    <row r="1070" spans="1:5" x14ac:dyDescent="0.25">
      <c r="A1070" s="30">
        <v>605</v>
      </c>
      <c r="B1070" s="30" t="s">
        <v>43</v>
      </c>
      <c r="C1070" s="30" t="s">
        <v>30</v>
      </c>
      <c r="D1070" s="30">
        <v>1885</v>
      </c>
      <c r="E1070" s="3" t="s">
        <v>10</v>
      </c>
    </row>
    <row r="1071" spans="1:5" x14ac:dyDescent="0.25">
      <c r="A1071" s="30">
        <v>9</v>
      </c>
      <c r="B1071" s="30" t="s">
        <v>47</v>
      </c>
      <c r="C1071" s="30" t="s">
        <v>30</v>
      </c>
      <c r="D1071" s="30">
        <v>1850</v>
      </c>
      <c r="E1071" s="3" t="s">
        <v>10</v>
      </c>
    </row>
    <row r="1072" spans="1:5" x14ac:dyDescent="0.25">
      <c r="A1072" s="30">
        <v>607</v>
      </c>
      <c r="B1072" s="30" t="s">
        <v>57</v>
      </c>
      <c r="C1072" s="30" t="s">
        <v>30</v>
      </c>
      <c r="D1072" s="30">
        <v>1770</v>
      </c>
      <c r="E1072" s="3" t="s">
        <v>10</v>
      </c>
    </row>
    <row r="1073" spans="1:5" x14ac:dyDescent="0.25">
      <c r="A1073" s="30">
        <v>610</v>
      </c>
      <c r="B1073" s="30" t="s">
        <v>59</v>
      </c>
      <c r="C1073" s="30" t="s">
        <v>30</v>
      </c>
      <c r="D1073" s="30">
        <v>1746</v>
      </c>
      <c r="E1073" s="3" t="s">
        <v>10</v>
      </c>
    </row>
    <row r="1074" spans="1:5" x14ac:dyDescent="0.25">
      <c r="A1074" s="30">
        <v>628</v>
      </c>
      <c r="B1074" s="30" t="s">
        <v>101</v>
      </c>
      <c r="C1074" s="30" t="s">
        <v>30</v>
      </c>
      <c r="D1074" s="30">
        <v>1476</v>
      </c>
      <c r="E1074" s="3" t="s">
        <v>10</v>
      </c>
    </row>
    <row r="1075" spans="1:5" x14ac:dyDescent="0.25">
      <c r="A1075" s="30">
        <v>53</v>
      </c>
      <c r="B1075" s="30" t="s">
        <v>108</v>
      </c>
      <c r="C1075" s="30" t="s">
        <v>30</v>
      </c>
      <c r="D1075" s="30">
        <v>1441</v>
      </c>
      <c r="E1075" s="3" t="s">
        <v>10</v>
      </c>
    </row>
    <row r="1076" spans="1:5" x14ac:dyDescent="0.25">
      <c r="A1076" s="30">
        <v>633</v>
      </c>
      <c r="B1076" s="30" t="s">
        <v>114</v>
      </c>
      <c r="C1076" s="30" t="s">
        <v>30</v>
      </c>
      <c r="D1076" s="30">
        <v>1418</v>
      </c>
      <c r="E1076" s="3" t="s">
        <v>10</v>
      </c>
    </row>
    <row r="1077" spans="1:5" x14ac:dyDescent="0.25">
      <c r="A1077" s="30">
        <v>38</v>
      </c>
      <c r="B1077" s="30" t="s">
        <v>117</v>
      </c>
      <c r="C1077" s="30" t="s">
        <v>30</v>
      </c>
      <c r="D1077" s="30">
        <v>1399</v>
      </c>
      <c r="E1077" s="3" t="s">
        <v>10</v>
      </c>
    </row>
    <row r="1078" spans="1:5" x14ac:dyDescent="0.25">
      <c r="A1078" s="30">
        <v>60</v>
      </c>
      <c r="B1078" s="30" t="s">
        <v>142</v>
      </c>
      <c r="C1078" s="30" t="s">
        <v>30</v>
      </c>
      <c r="D1078" s="30">
        <v>1297</v>
      </c>
      <c r="E1078" s="3" t="s">
        <v>10</v>
      </c>
    </row>
    <row r="1079" spans="1:5" x14ac:dyDescent="0.25">
      <c r="A1079" s="30">
        <v>644</v>
      </c>
      <c r="B1079" s="30" t="s">
        <v>165</v>
      </c>
      <c r="C1079" s="30" t="s">
        <v>30</v>
      </c>
      <c r="D1079" s="30">
        <v>1196</v>
      </c>
      <c r="E1079" s="3" t="s">
        <v>10</v>
      </c>
    </row>
    <row r="1080" spans="1:5" x14ac:dyDescent="0.25">
      <c r="A1080" s="30">
        <v>156</v>
      </c>
      <c r="B1080" s="30" t="s">
        <v>209</v>
      </c>
      <c r="C1080" s="30" t="s">
        <v>30</v>
      </c>
      <c r="D1080" s="30">
        <v>997</v>
      </c>
      <c r="E1080" s="3" t="s">
        <v>10</v>
      </c>
    </row>
    <row r="1081" spans="1:5" x14ac:dyDescent="0.25">
      <c r="A1081" s="30">
        <v>657</v>
      </c>
      <c r="B1081" s="30" t="s">
        <v>210</v>
      </c>
      <c r="C1081" s="30" t="s">
        <v>30</v>
      </c>
      <c r="D1081" s="30">
        <v>996</v>
      </c>
      <c r="E1081" s="3" t="s">
        <v>10</v>
      </c>
    </row>
    <row r="1082" spans="1:5" x14ac:dyDescent="0.25">
      <c r="A1082" s="30">
        <v>179</v>
      </c>
      <c r="B1082" s="30" t="s">
        <v>269</v>
      </c>
      <c r="C1082" s="30" t="s">
        <v>30</v>
      </c>
      <c r="D1082" s="30">
        <v>820</v>
      </c>
      <c r="E1082" s="3" t="s">
        <v>10</v>
      </c>
    </row>
    <row r="1083" spans="1:5" x14ac:dyDescent="0.25">
      <c r="A1083" s="30">
        <v>143</v>
      </c>
      <c r="B1083" s="30" t="s">
        <v>295</v>
      </c>
      <c r="C1083" s="30" t="s">
        <v>30</v>
      </c>
      <c r="D1083" s="30">
        <v>770</v>
      </c>
      <c r="E1083" s="3" t="s">
        <v>10</v>
      </c>
    </row>
    <row r="1084" spans="1:5" x14ac:dyDescent="0.25">
      <c r="A1084" s="30">
        <v>253</v>
      </c>
      <c r="B1084" s="30" t="s">
        <v>302</v>
      </c>
      <c r="C1084" s="30" t="s">
        <v>30</v>
      </c>
      <c r="D1084" s="30">
        <v>760</v>
      </c>
      <c r="E1084" s="3" t="s">
        <v>10</v>
      </c>
    </row>
    <row r="1085" spans="1:5" x14ac:dyDescent="0.25">
      <c r="A1085" s="30">
        <v>255</v>
      </c>
      <c r="B1085" s="30" t="s">
        <v>306</v>
      </c>
      <c r="C1085" s="30" t="s">
        <v>30</v>
      </c>
      <c r="D1085" s="30">
        <v>755</v>
      </c>
      <c r="E1085" s="3" t="s">
        <v>10</v>
      </c>
    </row>
    <row r="1086" spans="1:5" x14ac:dyDescent="0.25">
      <c r="A1086" s="30">
        <v>977</v>
      </c>
      <c r="B1086" s="30" t="s">
        <v>377</v>
      </c>
      <c r="C1086" s="30" t="s">
        <v>30</v>
      </c>
      <c r="D1086" s="30">
        <v>725</v>
      </c>
      <c r="E1086" s="3" t="s">
        <v>10</v>
      </c>
    </row>
    <row r="1087" spans="1:5" x14ac:dyDescent="0.25">
      <c r="A1087" s="30">
        <v>978</v>
      </c>
      <c r="B1087" s="30" t="s">
        <v>421</v>
      </c>
      <c r="C1087" s="30" t="s">
        <v>30</v>
      </c>
      <c r="D1087" s="30">
        <v>725</v>
      </c>
      <c r="E1087" s="3" t="s">
        <v>10</v>
      </c>
    </row>
    <row r="1088" spans="1:5" x14ac:dyDescent="0.25">
      <c r="A1088" s="30">
        <v>176</v>
      </c>
      <c r="B1088" s="30" t="s">
        <v>379</v>
      </c>
      <c r="C1088" s="30" t="s">
        <v>30</v>
      </c>
      <c r="D1088" s="30">
        <v>674</v>
      </c>
      <c r="E1088" s="3" t="s">
        <v>10</v>
      </c>
    </row>
    <row r="1089" spans="1:5" x14ac:dyDescent="0.25">
      <c r="A1089" s="30">
        <v>976</v>
      </c>
      <c r="B1089" s="30" t="s">
        <v>448</v>
      </c>
      <c r="C1089" s="30" t="s">
        <v>30</v>
      </c>
      <c r="D1089" s="30">
        <v>631</v>
      </c>
      <c r="E1089" s="3" t="s">
        <v>10</v>
      </c>
    </row>
    <row r="1090" spans="1:5" x14ac:dyDescent="0.25">
      <c r="A1090" s="30">
        <v>975</v>
      </c>
      <c r="B1090" s="30" t="s">
        <v>468</v>
      </c>
      <c r="C1090" s="30" t="s">
        <v>30</v>
      </c>
      <c r="D1090" s="30">
        <v>622</v>
      </c>
      <c r="E1090" s="3" t="s">
        <v>10</v>
      </c>
    </row>
    <row r="1091" spans="1:5" x14ac:dyDescent="0.25">
      <c r="A1091" s="30">
        <v>987</v>
      </c>
      <c r="B1091" s="30" t="s">
        <v>474</v>
      </c>
      <c r="C1091" s="30" t="s">
        <v>30</v>
      </c>
      <c r="D1091" s="30">
        <v>621</v>
      </c>
      <c r="E1091" s="3" t="s">
        <v>10</v>
      </c>
    </row>
    <row r="1092" spans="1:5" x14ac:dyDescent="0.25">
      <c r="A1092" s="30">
        <v>238</v>
      </c>
      <c r="B1092" s="30" t="s">
        <v>487</v>
      </c>
      <c r="C1092" s="30" t="s">
        <v>30</v>
      </c>
      <c r="D1092" s="30">
        <v>618</v>
      </c>
      <c r="E1092" s="3" t="s">
        <v>10</v>
      </c>
    </row>
    <row r="1093" spans="1:5" x14ac:dyDescent="0.25">
      <c r="A1093" s="30">
        <v>727</v>
      </c>
      <c r="B1093" s="30" t="s">
        <v>507</v>
      </c>
      <c r="C1093" s="30" t="s">
        <v>30</v>
      </c>
      <c r="D1093" s="30">
        <v>614</v>
      </c>
      <c r="E1093" s="3" t="s">
        <v>10</v>
      </c>
    </row>
    <row r="1094" spans="1:5" x14ac:dyDescent="0.25">
      <c r="A1094" s="30">
        <v>733</v>
      </c>
      <c r="B1094" s="30" t="s">
        <v>534</v>
      </c>
      <c r="C1094" s="30" t="s">
        <v>30</v>
      </c>
      <c r="D1094" s="30">
        <v>607</v>
      </c>
      <c r="E1094" s="3" t="s">
        <v>10</v>
      </c>
    </row>
    <row r="1095" spans="1:5" x14ac:dyDescent="0.25">
      <c r="A1095" s="30">
        <v>262</v>
      </c>
      <c r="B1095" s="30" t="s">
        <v>603</v>
      </c>
      <c r="C1095" s="30" t="s">
        <v>30</v>
      </c>
      <c r="D1095" s="30">
        <v>598</v>
      </c>
      <c r="E1095" s="3" t="s">
        <v>10</v>
      </c>
    </row>
    <row r="1096" spans="1:5" x14ac:dyDescent="0.25">
      <c r="A1096" s="30">
        <v>311</v>
      </c>
      <c r="B1096" s="30" t="s">
        <v>759</v>
      </c>
      <c r="C1096" s="30" t="s">
        <v>30</v>
      </c>
      <c r="D1096" s="30">
        <v>576</v>
      </c>
      <c r="E1096" s="3" t="s">
        <v>10</v>
      </c>
    </row>
    <row r="1097" spans="1:5" x14ac:dyDescent="0.25">
      <c r="A1097" s="30">
        <v>789</v>
      </c>
      <c r="B1097" s="30" t="s">
        <v>792</v>
      </c>
      <c r="C1097" s="30" t="s">
        <v>30</v>
      </c>
      <c r="D1097" s="30">
        <v>565</v>
      </c>
      <c r="E1097" s="3" t="s">
        <v>10</v>
      </c>
    </row>
    <row r="1098" spans="1:5" x14ac:dyDescent="0.25">
      <c r="A1098" s="30">
        <v>768</v>
      </c>
      <c r="B1098" s="30" t="s">
        <v>803</v>
      </c>
      <c r="C1098" s="30" t="s">
        <v>30</v>
      </c>
      <c r="D1098" s="30">
        <v>542</v>
      </c>
      <c r="E1098" s="3" t="s">
        <v>10</v>
      </c>
    </row>
    <row r="1099" spans="1:5" x14ac:dyDescent="0.25">
      <c r="A1099" s="30">
        <v>741</v>
      </c>
      <c r="B1099" s="30" t="s">
        <v>812</v>
      </c>
      <c r="C1099" s="30" t="s">
        <v>30</v>
      </c>
      <c r="D1099" s="30">
        <v>1765</v>
      </c>
      <c r="E1099" s="3" t="s">
        <v>1170</v>
      </c>
    </row>
    <row r="1100" spans="1:5" x14ac:dyDescent="0.25">
      <c r="A1100" s="30">
        <v>720</v>
      </c>
      <c r="B1100" s="30" t="s">
        <v>824</v>
      </c>
      <c r="C1100" s="30" t="s">
        <v>30</v>
      </c>
      <c r="D1100" s="30">
        <v>1596</v>
      </c>
      <c r="E1100" s="3" t="s">
        <v>1170</v>
      </c>
    </row>
    <row r="1101" spans="1:5" x14ac:dyDescent="0.25">
      <c r="A1101" s="30">
        <v>383</v>
      </c>
      <c r="B1101" s="30" t="s">
        <v>829</v>
      </c>
      <c r="C1101" s="30" t="s">
        <v>30</v>
      </c>
      <c r="D1101" s="30">
        <v>1537</v>
      </c>
      <c r="E1101" s="3" t="s">
        <v>1170</v>
      </c>
    </row>
    <row r="1102" spans="1:5" x14ac:dyDescent="0.25">
      <c r="A1102" s="30">
        <v>368</v>
      </c>
      <c r="B1102" s="30" t="s">
        <v>835</v>
      </c>
      <c r="C1102" s="30" t="s">
        <v>30</v>
      </c>
      <c r="D1102" s="30">
        <v>1451</v>
      </c>
      <c r="E1102" s="3" t="s">
        <v>1170</v>
      </c>
    </row>
    <row r="1103" spans="1:5" x14ac:dyDescent="0.25">
      <c r="A1103" s="30">
        <v>817</v>
      </c>
      <c r="B1103" s="30" t="s">
        <v>840</v>
      </c>
      <c r="C1103" s="30" t="s">
        <v>30</v>
      </c>
      <c r="D1103" s="30">
        <v>1393</v>
      </c>
      <c r="E1103" s="3" t="s">
        <v>1170</v>
      </c>
    </row>
    <row r="1104" spans="1:5" x14ac:dyDescent="0.25">
      <c r="A1104" s="30">
        <v>396</v>
      </c>
      <c r="B1104" s="30" t="s">
        <v>854</v>
      </c>
      <c r="C1104" s="30" t="s">
        <v>30</v>
      </c>
      <c r="D1104" s="30">
        <v>1228</v>
      </c>
      <c r="E1104" s="3" t="s">
        <v>1170</v>
      </c>
    </row>
    <row r="1105" spans="1:5" x14ac:dyDescent="0.25">
      <c r="A1105" s="30">
        <v>429</v>
      </c>
      <c r="B1105" s="30" t="s">
        <v>860</v>
      </c>
      <c r="C1105" s="30" t="s">
        <v>30</v>
      </c>
      <c r="D1105" s="30">
        <v>1169</v>
      </c>
      <c r="E1105" s="3" t="s">
        <v>1170</v>
      </c>
    </row>
    <row r="1106" spans="1:5" x14ac:dyDescent="0.25">
      <c r="A1106" s="30">
        <v>390</v>
      </c>
      <c r="B1106" s="30" t="s">
        <v>863</v>
      </c>
      <c r="C1106" s="30" t="s">
        <v>30</v>
      </c>
      <c r="D1106" s="30">
        <v>1160</v>
      </c>
      <c r="E1106" s="3" t="s">
        <v>1170</v>
      </c>
    </row>
    <row r="1107" spans="1:5" x14ac:dyDescent="0.25">
      <c r="A1107" s="30">
        <v>490</v>
      </c>
      <c r="B1107" s="30" t="s">
        <v>922</v>
      </c>
      <c r="C1107" s="30" t="s">
        <v>30</v>
      </c>
      <c r="D1107" s="30">
        <v>862</v>
      </c>
      <c r="E1107" s="3" t="s">
        <v>1170</v>
      </c>
    </row>
    <row r="1108" spans="1:5" x14ac:dyDescent="0.25">
      <c r="A1108" s="30">
        <v>458</v>
      </c>
      <c r="B1108" s="30" t="s">
        <v>923</v>
      </c>
      <c r="C1108" s="30" t="s">
        <v>30</v>
      </c>
      <c r="D1108" s="30">
        <v>858</v>
      </c>
      <c r="E1108" s="3" t="s">
        <v>1170</v>
      </c>
    </row>
    <row r="1109" spans="1:5" x14ac:dyDescent="0.25">
      <c r="A1109" s="30">
        <v>773</v>
      </c>
      <c r="B1109" s="30" t="s">
        <v>938</v>
      </c>
      <c r="C1109" s="30" t="s">
        <v>30</v>
      </c>
      <c r="D1109" s="30">
        <v>804</v>
      </c>
      <c r="E1109" s="3" t="s">
        <v>1170</v>
      </c>
    </row>
    <row r="1110" spans="1:5" x14ac:dyDescent="0.25">
      <c r="A1110" s="30">
        <v>543</v>
      </c>
      <c r="B1110" s="30" t="s">
        <v>965</v>
      </c>
      <c r="C1110" s="30" t="s">
        <v>30</v>
      </c>
      <c r="D1110" s="30">
        <v>730</v>
      </c>
      <c r="E1110" s="3" t="s">
        <v>1170</v>
      </c>
    </row>
    <row r="1111" spans="1:5" x14ac:dyDescent="0.25">
      <c r="A1111" s="30">
        <v>528</v>
      </c>
      <c r="B1111" s="30" t="s">
        <v>974</v>
      </c>
      <c r="C1111" s="30" t="s">
        <v>30</v>
      </c>
      <c r="D1111" s="30">
        <v>704</v>
      </c>
      <c r="E1111" s="3" t="s">
        <v>1170</v>
      </c>
    </row>
    <row r="1112" spans="1:5" x14ac:dyDescent="0.25">
      <c r="A1112" s="30">
        <v>514</v>
      </c>
      <c r="B1112" s="30" t="s">
        <v>995</v>
      </c>
      <c r="C1112" s="30" t="s">
        <v>30</v>
      </c>
      <c r="D1112" s="30">
        <v>654</v>
      </c>
      <c r="E1112" s="3" t="s">
        <v>1170</v>
      </c>
    </row>
    <row r="1113" spans="1:5" x14ac:dyDescent="0.25">
      <c r="A1113" s="30">
        <v>1023</v>
      </c>
      <c r="B1113" s="30" t="s">
        <v>1021</v>
      </c>
      <c r="C1113" s="30" t="s">
        <v>30</v>
      </c>
      <c r="D1113" s="30">
        <v>627</v>
      </c>
      <c r="E1113" s="3" t="s">
        <v>1170</v>
      </c>
    </row>
    <row r="1114" spans="1:5" x14ac:dyDescent="0.25">
      <c r="A1114" s="30">
        <v>523</v>
      </c>
      <c r="B1114" s="30" t="s">
        <v>1035</v>
      </c>
      <c r="C1114" s="30" t="s">
        <v>30</v>
      </c>
      <c r="D1114" s="30">
        <v>618</v>
      </c>
      <c r="E1114" s="3" t="s">
        <v>1170</v>
      </c>
    </row>
    <row r="1115" spans="1:5" x14ac:dyDescent="0.25">
      <c r="A1115" s="30">
        <v>1031</v>
      </c>
      <c r="B1115" s="30" t="s">
        <v>1050</v>
      </c>
      <c r="C1115" s="30" t="s">
        <v>30</v>
      </c>
      <c r="D1115" s="30">
        <v>608</v>
      </c>
      <c r="E1115" s="3" t="s">
        <v>1170</v>
      </c>
    </row>
    <row r="1116" spans="1:5" x14ac:dyDescent="0.25">
      <c r="A1116" s="30">
        <v>550</v>
      </c>
      <c r="B1116" s="30" t="s">
        <v>1071</v>
      </c>
      <c r="C1116" s="30" t="s">
        <v>30</v>
      </c>
      <c r="D1116" s="30">
        <v>600</v>
      </c>
      <c r="E1116" s="3" t="s">
        <v>1170</v>
      </c>
    </row>
    <row r="1117" spans="1:5" x14ac:dyDescent="0.25">
      <c r="A1117" s="30">
        <v>1056</v>
      </c>
      <c r="B1117" s="30" t="s">
        <v>1141</v>
      </c>
      <c r="C1117" s="30" t="s">
        <v>30</v>
      </c>
      <c r="D1117" s="30">
        <v>583</v>
      </c>
      <c r="E1117" s="3" t="s">
        <v>1170</v>
      </c>
    </row>
  </sheetData>
  <sheetProtection algorithmName="SHA-512" hashValue="HliLI5AZzjjZdV4IU2rxKNO9o/NgaVPDHYqkBHxP2+m/Pdr8Hl580QDym4RmtjdOIx9GxXPkwHtMMN8a6MMQ/A==" saltValue="ZNMD4WZBW/LvMOJBWc4ysg==" spinCount="100000" sheet="1" objects="1" scenarios="1" sort="0" autoFilter="0"/>
  <autoFilter ref="A1:E1117" xr:uid="{63654042-B049-425C-8B56-1A9D6B33293C}"/>
  <sortState ref="A2:E1116">
    <sortCondition ref="C2:C1116"/>
    <sortCondition descending="1" ref="E2:E1116"/>
    <sortCondition descending="1" ref="D2:D111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64"/>
  <sheetViews>
    <sheetView topLeftCell="A3" zoomScale="40" zoomScaleNormal="40" workbookViewId="0">
      <selection activeCell="B15" sqref="B15"/>
    </sheetView>
  </sheetViews>
  <sheetFormatPr baseColWidth="10" defaultRowHeight="15" x14ac:dyDescent="0.25"/>
  <cols>
    <col min="1" max="1" width="5" style="4" customWidth="1"/>
    <col min="2" max="2" width="14.140625" style="4" customWidth="1"/>
    <col min="3" max="3" width="13.85546875" style="4" bestFit="1" customWidth="1"/>
    <col min="4" max="6" width="11.42578125" style="4"/>
    <col min="7" max="7" width="42.42578125" style="4" bestFit="1" customWidth="1"/>
    <col min="8" max="8" width="6.5703125" style="4" hidden="1" customWidth="1"/>
    <col min="9" max="9" width="12.7109375" style="4" hidden="1" customWidth="1"/>
    <col min="10" max="10" width="14.42578125" style="4" bestFit="1" customWidth="1"/>
    <col min="11" max="11" width="12.140625" style="4" bestFit="1" customWidth="1"/>
    <col min="12" max="12" width="16.140625" style="4" bestFit="1" customWidth="1"/>
    <col min="13" max="13" width="8" style="4" bestFit="1" customWidth="1"/>
    <col min="14" max="14" width="34.42578125" style="4" bestFit="1" customWidth="1"/>
    <col min="15" max="15" width="11.5703125" style="4" customWidth="1"/>
    <col min="16" max="16" width="7" style="4" customWidth="1"/>
    <col min="17" max="17" width="32.5703125" style="4" bestFit="1" customWidth="1"/>
    <col min="18" max="18" width="11.7109375" style="4" customWidth="1"/>
    <col min="19" max="19" width="19" style="4" customWidth="1"/>
    <col min="20" max="20" width="23.7109375" style="4" customWidth="1"/>
    <col min="21" max="21" width="23.7109375" style="4" bestFit="1" customWidth="1"/>
    <col min="22" max="22" width="0" style="4" hidden="1" customWidth="1"/>
    <col min="23" max="24" width="11.42578125" style="4"/>
    <col min="25" max="25" width="17.28515625" style="4" bestFit="1" customWidth="1"/>
    <col min="26" max="27" width="18" style="4" bestFit="1" customWidth="1"/>
    <col min="28" max="28" width="33.7109375" style="4" bestFit="1" customWidth="1"/>
    <col min="29" max="16384" width="11.42578125" style="4"/>
  </cols>
  <sheetData>
    <row r="1" spans="1:28" s="14" customFormat="1" x14ac:dyDescent="0.25"/>
    <row r="2" spans="1:28" s="14" customFormat="1" x14ac:dyDescent="0.25">
      <c r="C2" s="68" t="s">
        <v>1204</v>
      </c>
      <c r="D2" s="68"/>
      <c r="E2" s="68"/>
      <c r="F2" s="68"/>
      <c r="G2" s="68"/>
      <c r="H2" s="68"/>
      <c r="I2" s="68"/>
      <c r="J2" s="68"/>
      <c r="K2" s="68"/>
      <c r="L2" s="68"/>
      <c r="M2" s="68"/>
      <c r="N2" s="68"/>
      <c r="O2" s="68"/>
      <c r="P2" s="68"/>
      <c r="Q2" s="68"/>
      <c r="R2" s="68"/>
      <c r="S2" s="68"/>
      <c r="T2" s="68"/>
      <c r="U2" s="68"/>
      <c r="V2" s="68"/>
      <c r="W2" s="68"/>
      <c r="X2" s="68"/>
      <c r="Y2" s="68"/>
      <c r="Z2" s="68"/>
    </row>
    <row r="3" spans="1:28" s="14" customFormat="1" x14ac:dyDescent="0.25">
      <c r="C3" s="68"/>
      <c r="D3" s="68"/>
      <c r="E3" s="68"/>
      <c r="F3" s="68"/>
      <c r="G3" s="68"/>
      <c r="H3" s="68"/>
      <c r="I3" s="68"/>
      <c r="J3" s="68"/>
      <c r="K3" s="68"/>
      <c r="L3" s="68"/>
      <c r="M3" s="68"/>
      <c r="N3" s="68"/>
      <c r="O3" s="68"/>
      <c r="P3" s="68"/>
      <c r="Q3" s="68"/>
      <c r="R3" s="68"/>
      <c r="S3" s="68"/>
      <c r="T3" s="68"/>
      <c r="U3" s="68"/>
      <c r="V3" s="68"/>
      <c r="W3" s="68"/>
      <c r="X3" s="68"/>
      <c r="Y3" s="68"/>
      <c r="Z3" s="68"/>
    </row>
    <row r="4" spans="1:28" s="14" customFormat="1" x14ac:dyDescent="0.25">
      <c r="C4" s="68"/>
      <c r="D4" s="68"/>
      <c r="E4" s="68"/>
      <c r="F4" s="68"/>
      <c r="G4" s="68"/>
      <c r="H4" s="68"/>
      <c r="I4" s="68"/>
      <c r="J4" s="68"/>
      <c r="K4" s="68"/>
      <c r="L4" s="68"/>
      <c r="M4" s="68"/>
      <c r="N4" s="68"/>
      <c r="O4" s="68"/>
      <c r="P4" s="68"/>
      <c r="Q4" s="68"/>
      <c r="R4" s="68"/>
      <c r="S4" s="68"/>
      <c r="T4" s="68"/>
      <c r="U4" s="68"/>
      <c r="V4" s="68"/>
      <c r="W4" s="68"/>
      <c r="X4" s="68"/>
      <c r="Y4" s="68"/>
      <c r="Z4" s="68"/>
    </row>
    <row r="5" spans="1:28" s="14" customFormat="1" x14ac:dyDescent="0.25">
      <c r="C5" s="68"/>
      <c r="D5" s="68"/>
      <c r="E5" s="68"/>
      <c r="F5" s="68"/>
      <c r="G5" s="68"/>
      <c r="H5" s="68"/>
      <c r="I5" s="68"/>
      <c r="J5" s="68"/>
      <c r="K5" s="68"/>
      <c r="L5" s="68"/>
      <c r="M5" s="68"/>
      <c r="N5" s="68"/>
      <c r="O5" s="68"/>
      <c r="P5" s="68"/>
      <c r="Q5" s="68"/>
      <c r="R5" s="68"/>
      <c r="S5" s="68"/>
      <c r="T5" s="68"/>
      <c r="U5" s="68"/>
      <c r="V5" s="68"/>
      <c r="W5" s="68"/>
      <c r="X5" s="68"/>
      <c r="Y5" s="68"/>
      <c r="Z5" s="68"/>
    </row>
    <row r="6" spans="1:28" ht="15" customHeight="1" x14ac:dyDescent="0.5">
      <c r="C6" s="60" t="s">
        <v>0</v>
      </c>
      <c r="D6" s="60"/>
      <c r="E6" s="60"/>
      <c r="F6" s="60"/>
      <c r="G6" s="60"/>
      <c r="H6" s="60"/>
      <c r="I6" s="60"/>
      <c r="J6" s="60"/>
      <c r="K6" s="60"/>
      <c r="L6" s="60"/>
      <c r="M6" s="60"/>
      <c r="N6" s="60"/>
      <c r="O6" s="5"/>
      <c r="Q6" s="59" t="s">
        <v>1175</v>
      </c>
      <c r="R6" s="59"/>
      <c r="S6" s="59"/>
      <c r="T6" s="59"/>
      <c r="U6" s="59"/>
      <c r="V6" s="59"/>
      <c r="W6" s="59"/>
      <c r="X6" s="59"/>
      <c r="Y6" s="59"/>
      <c r="Z6" s="59"/>
      <c r="AA6" s="59"/>
      <c r="AB6" s="59"/>
    </row>
    <row r="7" spans="1:28" ht="31.5" x14ac:dyDescent="0.5">
      <c r="C7" s="60"/>
      <c r="D7" s="60"/>
      <c r="E7" s="60"/>
      <c r="F7" s="60"/>
      <c r="G7" s="60"/>
      <c r="H7" s="60"/>
      <c r="I7" s="60"/>
      <c r="J7" s="60"/>
      <c r="K7" s="60"/>
      <c r="L7" s="60"/>
      <c r="M7" s="60"/>
      <c r="N7" s="60"/>
      <c r="O7" s="5"/>
      <c r="Q7" s="59"/>
      <c r="R7" s="59"/>
      <c r="S7" s="59"/>
      <c r="T7" s="59"/>
      <c r="U7" s="59"/>
      <c r="V7" s="59"/>
      <c r="W7" s="59"/>
      <c r="X7" s="59"/>
      <c r="Y7" s="59"/>
      <c r="Z7" s="59"/>
      <c r="AA7" s="59"/>
      <c r="AB7" s="59"/>
    </row>
    <row r="8" spans="1:28" ht="18.75" customHeight="1" x14ac:dyDescent="0.35">
      <c r="B8" s="65" t="s">
        <v>19</v>
      </c>
      <c r="C8" s="65"/>
      <c r="D8" s="54"/>
      <c r="E8" s="54"/>
      <c r="F8" s="54"/>
      <c r="G8" s="54"/>
      <c r="H8" s="54"/>
      <c r="I8" s="54"/>
      <c r="J8" s="54"/>
      <c r="K8" s="54"/>
      <c r="L8" s="54"/>
      <c r="M8" s="54"/>
      <c r="N8" s="54"/>
      <c r="O8" s="6"/>
      <c r="Q8" s="59"/>
      <c r="R8" s="59"/>
      <c r="S8" s="59"/>
      <c r="T8" s="59"/>
      <c r="U8" s="59"/>
      <c r="V8" s="59"/>
      <c r="W8" s="59"/>
      <c r="X8" s="59"/>
      <c r="Y8" s="59"/>
      <c r="Z8" s="59"/>
      <c r="AA8" s="59"/>
      <c r="AB8" s="59"/>
    </row>
    <row r="9" spans="1:28" ht="18.75" customHeight="1" x14ac:dyDescent="0.35">
      <c r="B9" s="65" t="s">
        <v>18</v>
      </c>
      <c r="C9" s="65"/>
      <c r="D9" s="54"/>
      <c r="E9" s="54"/>
      <c r="F9" s="54"/>
      <c r="G9" s="54"/>
      <c r="H9" s="54"/>
      <c r="I9" s="54"/>
      <c r="J9" s="54"/>
      <c r="K9" s="54"/>
      <c r="L9" s="54"/>
      <c r="M9" s="54"/>
      <c r="N9" s="54"/>
      <c r="O9" s="6"/>
      <c r="Q9" s="59"/>
      <c r="R9" s="59"/>
      <c r="S9" s="59"/>
      <c r="T9" s="59"/>
      <c r="U9" s="59"/>
      <c r="V9" s="59"/>
      <c r="W9" s="59"/>
      <c r="X9" s="59"/>
      <c r="Y9" s="59"/>
      <c r="Z9" s="59"/>
      <c r="AA9" s="59"/>
      <c r="AB9" s="59"/>
    </row>
    <row r="10" spans="1:28" ht="18.75" customHeight="1" x14ac:dyDescent="0.3">
      <c r="B10" s="64" t="s">
        <v>20</v>
      </c>
      <c r="C10" s="64"/>
      <c r="D10" s="64"/>
      <c r="E10" s="54"/>
      <c r="F10" s="54"/>
      <c r="G10" s="54"/>
      <c r="H10" s="54"/>
      <c r="I10" s="54"/>
      <c r="J10" s="64" t="s">
        <v>21</v>
      </c>
      <c r="K10" s="64"/>
      <c r="L10" s="64"/>
      <c r="M10" s="63"/>
      <c r="N10" s="64"/>
      <c r="O10" s="6"/>
      <c r="P10" s="6"/>
      <c r="Q10" s="59"/>
      <c r="R10" s="59"/>
      <c r="S10" s="59"/>
      <c r="T10" s="59"/>
      <c r="U10" s="59"/>
      <c r="V10" s="59"/>
      <c r="W10" s="59"/>
      <c r="X10" s="59"/>
      <c r="Y10" s="59"/>
      <c r="Z10" s="59"/>
      <c r="AA10" s="59"/>
      <c r="AB10" s="59"/>
    </row>
    <row r="11" spans="1:28" ht="18.75" x14ac:dyDescent="0.3">
      <c r="A11" s="7"/>
      <c r="B11" s="8"/>
      <c r="C11" s="9"/>
      <c r="D11" s="9"/>
      <c r="E11" s="10"/>
      <c r="F11" s="9"/>
      <c r="G11" s="9"/>
      <c r="H11" s="9"/>
      <c r="I11" s="9"/>
      <c r="J11" s="10"/>
      <c r="K11" s="10"/>
      <c r="L11" s="10"/>
      <c r="M11" s="10"/>
      <c r="N11" s="10"/>
      <c r="O11" s="11"/>
      <c r="P11" s="6"/>
      <c r="Q11" s="12"/>
      <c r="R11" s="12"/>
      <c r="S11" s="12"/>
      <c r="T11" s="12"/>
      <c r="U11" s="12"/>
      <c r="V11" s="12"/>
      <c r="W11" s="12"/>
      <c r="X11" s="12"/>
      <c r="Y11" s="12"/>
      <c r="Z11" s="12"/>
      <c r="AA11" s="6"/>
      <c r="AB11" s="6"/>
    </row>
    <row r="12" spans="1:28" s="14" customFormat="1" ht="19.5" x14ac:dyDescent="0.3">
      <c r="A12" s="67" t="s">
        <v>22</v>
      </c>
      <c r="B12" s="67"/>
      <c r="C12" s="67"/>
      <c r="D12" s="67"/>
      <c r="E12" s="67"/>
      <c r="F12" s="67"/>
      <c r="G12" s="67"/>
      <c r="H12" s="67"/>
      <c r="I12" s="67"/>
      <c r="J12" s="67"/>
      <c r="K12" s="67"/>
      <c r="L12" s="56" t="s">
        <v>16</v>
      </c>
      <c r="M12" s="57"/>
      <c r="N12" s="57"/>
      <c r="O12" s="57"/>
      <c r="P12" s="57"/>
      <c r="Q12" s="57"/>
      <c r="R12" s="57"/>
      <c r="S12" s="58"/>
      <c r="T12" s="50" t="s">
        <v>11</v>
      </c>
      <c r="U12" s="51"/>
      <c r="V12" s="55" t="s">
        <v>15</v>
      </c>
      <c r="W12" s="55"/>
      <c r="X12" s="55"/>
      <c r="Y12" s="55"/>
      <c r="Z12" s="55"/>
      <c r="AA12" s="55"/>
      <c r="AB12" s="13" t="s">
        <v>1194</v>
      </c>
    </row>
    <row r="13" spans="1:28" s="46" customFormat="1" ht="18.75" x14ac:dyDescent="0.3">
      <c r="A13" s="45" t="s">
        <v>1</v>
      </c>
      <c r="B13" s="45" t="s">
        <v>6</v>
      </c>
      <c r="C13" s="61" t="s">
        <v>2</v>
      </c>
      <c r="D13" s="61"/>
      <c r="E13" s="61"/>
      <c r="F13" s="45" t="s">
        <v>5</v>
      </c>
      <c r="G13" s="45" t="s">
        <v>1176</v>
      </c>
      <c r="H13" s="45"/>
      <c r="I13" s="45" t="s">
        <v>1172</v>
      </c>
      <c r="J13" s="45" t="s">
        <v>3</v>
      </c>
      <c r="K13" s="45" t="s">
        <v>1174</v>
      </c>
      <c r="L13" s="45" t="s">
        <v>4</v>
      </c>
      <c r="M13" s="45" t="s">
        <v>17</v>
      </c>
      <c r="N13" s="45" t="s">
        <v>7</v>
      </c>
      <c r="O13" s="45" t="s">
        <v>1174</v>
      </c>
      <c r="P13" s="45" t="s">
        <v>17</v>
      </c>
      <c r="Q13" s="45" t="s">
        <v>8</v>
      </c>
      <c r="R13" s="45" t="s">
        <v>1180</v>
      </c>
      <c r="S13" s="45" t="s">
        <v>9</v>
      </c>
      <c r="T13" s="45" t="s">
        <v>1173</v>
      </c>
      <c r="U13" s="45" t="s">
        <v>1189</v>
      </c>
      <c r="V13" s="52">
        <v>-1300</v>
      </c>
      <c r="W13" s="53"/>
      <c r="X13" s="45">
        <v>-1700</v>
      </c>
      <c r="Y13" s="45" t="s">
        <v>14</v>
      </c>
      <c r="Z13" s="45" t="s">
        <v>12</v>
      </c>
      <c r="AA13" s="45" t="s">
        <v>13</v>
      </c>
      <c r="AB13" s="45" t="s">
        <v>1179</v>
      </c>
    </row>
    <row r="14" spans="1:28" s="14" customFormat="1" ht="17.25" x14ac:dyDescent="0.3">
      <c r="A14" s="15">
        <v>0</v>
      </c>
      <c r="B14" s="16">
        <v>1091</v>
      </c>
      <c r="C14" s="62" t="str">
        <f>VLOOKUP(B14,'Base de Datos'!A2:E1117,2,FALSE)</f>
        <v>LOPEZ SARAY JULIAN</v>
      </c>
      <c r="D14" s="62"/>
      <c r="E14" s="62"/>
      <c r="F14" s="17" t="str">
        <f>VLOOKUP(B14,'Base de Datos'!A2:E1117,5,FALSE)</f>
        <v>V</v>
      </c>
      <c r="G14" s="18">
        <v>38940</v>
      </c>
      <c r="H14" s="19">
        <f ca="1" xml:space="preserve"> TODAY()-G14</f>
        <v>4082</v>
      </c>
      <c r="I14" s="20">
        <f ca="1">(TODAY()-G14)/365</f>
        <v>11.183561643835617</v>
      </c>
      <c r="J14" s="21">
        <f>VLOOKUP(B14,'Base de Datos'!A2:E1117,4,FALSE)</f>
        <v>593</v>
      </c>
      <c r="K14" s="21" t="str">
        <f>VLOOKUP(B14,'Base de Datos'!A2:E1117,3,FALSE)</f>
        <v>PUE</v>
      </c>
      <c r="L14" s="15"/>
      <c r="M14" s="16">
        <v>791</v>
      </c>
      <c r="N14" s="21" t="str">
        <f>VLOOKUP(M14,'Base de Datos'!A2:E1117,2,FALSE)</f>
        <v>CORDERO JUAN PABLO</v>
      </c>
      <c r="O14" s="21" t="str">
        <f>VLOOKUP(N14,'Base de Datos'!B2:F1117,2,FALSE)</f>
        <v>PUE</v>
      </c>
      <c r="P14" s="16">
        <v>373</v>
      </c>
      <c r="Q14" s="21" t="str">
        <f>VLOOKUP(P14,'Base de Datos'!A2:E1117,2,FALSE)</f>
        <v>SANCHEZ ESTEFANNY</v>
      </c>
      <c r="R14" s="21" t="str">
        <f>VLOOKUP(Q14,'Base de Datos'!B2:F1117,2,FALSE)</f>
        <v>PUE</v>
      </c>
      <c r="S14" s="15" t="s">
        <v>1171</v>
      </c>
      <c r="T14" s="15" t="s">
        <v>1177</v>
      </c>
      <c r="U14" s="15" t="s">
        <v>1171</v>
      </c>
      <c r="V14" s="15" t="str">
        <f>IF(J14&lt;1300,"","INVALIDO ")</f>
        <v/>
      </c>
      <c r="W14" s="15" t="s">
        <v>1171</v>
      </c>
      <c r="X14" s="15" t="s">
        <v>1171</v>
      </c>
      <c r="Y14" s="15"/>
      <c r="Z14" s="15"/>
      <c r="AA14" s="15"/>
      <c r="AB14" s="22">
        <v>850</v>
      </c>
    </row>
    <row r="15" spans="1:28" ht="17.25" x14ac:dyDescent="0.3">
      <c r="A15" s="23">
        <v>1</v>
      </c>
      <c r="B15" s="34"/>
      <c r="C15" s="47" t="e">
        <f>VLOOKUP(B15,'Base de Datos'!A2:E1117,2,FALSE)</f>
        <v>#N/A</v>
      </c>
      <c r="D15" s="48"/>
      <c r="E15" s="49"/>
      <c r="F15" s="24" t="e">
        <f>VLOOKUP(B15,'Base de Datos'!A2:E1117,5,FALSE)</f>
        <v>#N/A</v>
      </c>
      <c r="G15" s="35"/>
      <c r="H15" s="25">
        <f t="shared" ref="H15:H49" ca="1" si="0" xml:space="preserve"> TODAY()-G15</f>
        <v>43022</v>
      </c>
      <c r="I15" s="26"/>
      <c r="J15" s="23" t="e">
        <f>VLOOKUP(B15,'Base de Datos'!A2:E1117,4,FALSE)</f>
        <v>#N/A</v>
      </c>
      <c r="K15" s="23" t="e">
        <f>VLOOKUP(B15,'Base de Datos'!A2:E1117,3,FALSE)</f>
        <v>#N/A</v>
      </c>
      <c r="L15" s="31"/>
      <c r="M15" s="34"/>
      <c r="N15" s="27" t="e">
        <f>VLOOKUP(M15,'Base de Datos'!A2:E1117,2,FALSE)</f>
        <v>#N/A</v>
      </c>
      <c r="O15" s="27" t="e">
        <f>VLOOKUP(N15,'Base de Datos'!B2:F1117,2,FALSE)</f>
        <v>#N/A</v>
      </c>
      <c r="P15" s="34"/>
      <c r="Q15" s="27" t="e">
        <f>VLOOKUP(P15,'Base de Datos'!A2:E1117,2,FALSE)</f>
        <v>#N/A</v>
      </c>
      <c r="R15" s="27" t="e">
        <f>VLOOKUP(Q15,'Base de Datos'!B2:F1117,2,FALSE)</f>
        <v>#N/A</v>
      </c>
      <c r="S15" s="31"/>
      <c r="T15" s="32"/>
      <c r="U15" s="31"/>
      <c r="V15" s="31" t="e">
        <f t="shared" ref="V15:V49" si="1">IF(J15&lt;1300,"","INVALIDO ")</f>
        <v>#N/A</v>
      </c>
      <c r="W15" s="31"/>
      <c r="X15" s="31"/>
      <c r="Y15" s="31"/>
      <c r="Z15" s="31"/>
      <c r="AA15" s="31"/>
      <c r="AB15" s="36"/>
    </row>
    <row r="16" spans="1:28" ht="17.25" x14ac:dyDescent="0.3">
      <c r="A16" s="23">
        <v>2</v>
      </c>
      <c r="B16" s="34"/>
      <c r="C16" s="47" t="e">
        <f>VLOOKUP(B16,'Base de Datos'!A2:E1117,2,FALSE)</f>
        <v>#N/A</v>
      </c>
      <c r="D16" s="48"/>
      <c r="E16" s="49"/>
      <c r="F16" s="24" t="e">
        <f>VLOOKUP(B16,'Base de Datos'!A2:E1117,5,FALSE)</f>
        <v>#N/A</v>
      </c>
      <c r="G16" s="35"/>
      <c r="H16" s="25">
        <f t="shared" ca="1" si="0"/>
        <v>43022</v>
      </c>
      <c r="I16" s="26"/>
      <c r="J16" s="23" t="e">
        <f>VLOOKUP(B16,'Base de Datos'!A2:E1117,4,FALSE)</f>
        <v>#N/A</v>
      </c>
      <c r="K16" s="23" t="e">
        <f>VLOOKUP(B16,'Base de Datos'!A2:E1117,3,FALSE)</f>
        <v>#N/A</v>
      </c>
      <c r="L16" s="31"/>
      <c r="M16" s="34"/>
      <c r="N16" s="27" t="e">
        <f>VLOOKUP(M16,'Base de Datos'!A2:E1117,2,FALSE)</f>
        <v>#N/A</v>
      </c>
      <c r="O16" s="27" t="e">
        <f>VLOOKUP(N16,'Base de Datos'!B2:F1117,2,FALSE)</f>
        <v>#N/A</v>
      </c>
      <c r="P16" s="34"/>
      <c r="Q16" s="27" t="e">
        <f>VLOOKUP(P16,'Base de Datos'!A2:E1117,2,FALSE)</f>
        <v>#N/A</v>
      </c>
      <c r="R16" s="27" t="e">
        <f>VLOOKUP(Q16,'Base de Datos'!B2:F1117,2,FALSE)</f>
        <v>#N/A</v>
      </c>
      <c r="S16" s="31"/>
      <c r="T16" s="32"/>
      <c r="U16" s="31"/>
      <c r="V16" s="31" t="e">
        <f t="shared" si="1"/>
        <v>#N/A</v>
      </c>
      <c r="W16" s="31"/>
      <c r="X16" s="31"/>
      <c r="Y16" s="31"/>
      <c r="Z16" s="31"/>
      <c r="AA16" s="31"/>
      <c r="AB16" s="36"/>
    </row>
    <row r="17" spans="1:28" ht="17.25" x14ac:dyDescent="0.3">
      <c r="A17" s="23">
        <v>3</v>
      </c>
      <c r="B17" s="34"/>
      <c r="C17" s="47" t="e">
        <f>VLOOKUP(B17,'Base de Datos'!A2:E1117,2,FALSE)</f>
        <v>#N/A</v>
      </c>
      <c r="D17" s="48"/>
      <c r="E17" s="49"/>
      <c r="F17" s="24" t="e">
        <f>VLOOKUP(B17,'Base de Datos'!A2:E1117,5,FALSE)</f>
        <v>#N/A</v>
      </c>
      <c r="G17" s="35"/>
      <c r="H17" s="25">
        <f t="shared" ca="1" si="0"/>
        <v>43022</v>
      </c>
      <c r="I17" s="26"/>
      <c r="J17" s="23" t="e">
        <f>VLOOKUP(B17,'Base de Datos'!A2:E1117,4,FALSE)</f>
        <v>#N/A</v>
      </c>
      <c r="K17" s="23" t="e">
        <f>VLOOKUP(B17,'Base de Datos'!A2:E1117,3,FALSE)</f>
        <v>#N/A</v>
      </c>
      <c r="L17" s="31"/>
      <c r="M17" s="34"/>
      <c r="N17" s="27" t="e">
        <f>VLOOKUP(M17,'Base de Datos'!A2:E1117,2,FALSE)</f>
        <v>#N/A</v>
      </c>
      <c r="O17" s="27" t="e">
        <f>VLOOKUP(N17,'Base de Datos'!B2:F1117,2,FALSE)</f>
        <v>#N/A</v>
      </c>
      <c r="P17" s="34"/>
      <c r="Q17" s="27" t="e">
        <f>VLOOKUP(P17,'Base de Datos'!A2:E1117,2,FALSE)</f>
        <v>#N/A</v>
      </c>
      <c r="R17" s="27" t="e">
        <f>VLOOKUP(Q17,'Base de Datos'!B2:F1117,2,FALSE)</f>
        <v>#N/A</v>
      </c>
      <c r="S17" s="31"/>
      <c r="T17" s="32"/>
      <c r="U17" s="31"/>
      <c r="V17" s="31" t="e">
        <f t="shared" si="1"/>
        <v>#N/A</v>
      </c>
      <c r="W17" s="31"/>
      <c r="X17" s="31"/>
      <c r="Y17" s="31"/>
      <c r="Z17" s="31"/>
      <c r="AA17" s="31"/>
      <c r="AB17" s="36"/>
    </row>
    <row r="18" spans="1:28" ht="17.25" x14ac:dyDescent="0.3">
      <c r="A18" s="23">
        <v>4</v>
      </c>
      <c r="B18" s="34"/>
      <c r="C18" s="47" t="e">
        <f>VLOOKUP(B18,'Base de Datos'!A2:E1117,2,FALSE)</f>
        <v>#N/A</v>
      </c>
      <c r="D18" s="48"/>
      <c r="E18" s="49"/>
      <c r="F18" s="24" t="e">
        <f>VLOOKUP(B18,'Base de Datos'!A2:E1117,5,FALSE)</f>
        <v>#N/A</v>
      </c>
      <c r="G18" s="35"/>
      <c r="H18" s="25">
        <f t="shared" ca="1" si="0"/>
        <v>43022</v>
      </c>
      <c r="I18" s="26"/>
      <c r="J18" s="23" t="e">
        <f>VLOOKUP(B18,'Base de Datos'!A2:E1117,4,FALSE)</f>
        <v>#N/A</v>
      </c>
      <c r="K18" s="23" t="e">
        <f>VLOOKUP(B18,'Base de Datos'!A2:E1117,3,FALSE)</f>
        <v>#N/A</v>
      </c>
      <c r="L18" s="31"/>
      <c r="M18" s="34"/>
      <c r="N18" s="27" t="e">
        <f>VLOOKUP(M18,'Base de Datos'!A2:E1117,2,FALSE)</f>
        <v>#N/A</v>
      </c>
      <c r="O18" s="27" t="e">
        <f>VLOOKUP(N18,'Base de Datos'!B2:F1117,2,FALSE)</f>
        <v>#N/A</v>
      </c>
      <c r="P18" s="34"/>
      <c r="Q18" s="27" t="e">
        <f>VLOOKUP(P18,'Base de Datos'!A2:E1117,2,FALSE)</f>
        <v>#N/A</v>
      </c>
      <c r="R18" s="27" t="e">
        <f>VLOOKUP(Q18,'Base de Datos'!B2:F1117,2,FALSE)</f>
        <v>#N/A</v>
      </c>
      <c r="S18" s="31"/>
      <c r="T18" s="32"/>
      <c r="U18" s="31"/>
      <c r="V18" s="31" t="e">
        <f t="shared" si="1"/>
        <v>#N/A</v>
      </c>
      <c r="W18" s="31"/>
      <c r="X18" s="31"/>
      <c r="Y18" s="31"/>
      <c r="Z18" s="31"/>
      <c r="AA18" s="31"/>
      <c r="AB18" s="36"/>
    </row>
    <row r="19" spans="1:28" ht="17.25" x14ac:dyDescent="0.3">
      <c r="A19" s="23">
        <v>5</v>
      </c>
      <c r="B19" s="34"/>
      <c r="C19" s="47" t="e">
        <f>VLOOKUP(B19,'Base de Datos'!A2:E1117,2,FALSE)</f>
        <v>#N/A</v>
      </c>
      <c r="D19" s="48"/>
      <c r="E19" s="49"/>
      <c r="F19" s="24" t="e">
        <f>VLOOKUP(B19,'Base de Datos'!A2:E1117,5,FALSE)</f>
        <v>#N/A</v>
      </c>
      <c r="G19" s="35"/>
      <c r="H19" s="25">
        <f t="shared" ca="1" si="0"/>
        <v>43022</v>
      </c>
      <c r="I19" s="26"/>
      <c r="J19" s="23" t="e">
        <f>VLOOKUP(B19,'Base de Datos'!A2:E1117,4,FALSE)</f>
        <v>#N/A</v>
      </c>
      <c r="K19" s="23" t="e">
        <f>VLOOKUP(B19,'Base de Datos'!A2:E1117,3,FALSE)</f>
        <v>#N/A</v>
      </c>
      <c r="L19" s="31"/>
      <c r="M19" s="34"/>
      <c r="N19" s="27" t="e">
        <f>VLOOKUP(M19,'Base de Datos'!A2:E1117,2,FALSE)</f>
        <v>#N/A</v>
      </c>
      <c r="O19" s="27" t="e">
        <f>VLOOKUP(N19,'Base de Datos'!B2:F1117,2,FALSE)</f>
        <v>#N/A</v>
      </c>
      <c r="P19" s="34"/>
      <c r="Q19" s="27" t="e">
        <f>VLOOKUP(P19,'Base de Datos'!A2:E1117,2,FALSE)</f>
        <v>#N/A</v>
      </c>
      <c r="R19" s="27" t="e">
        <f>VLOOKUP(Q19,'Base de Datos'!B2:F1117,2,FALSE)</f>
        <v>#N/A</v>
      </c>
      <c r="S19" s="31"/>
      <c r="T19" s="32"/>
      <c r="U19" s="31"/>
      <c r="V19" s="31" t="e">
        <f t="shared" si="1"/>
        <v>#N/A</v>
      </c>
      <c r="W19" s="31"/>
      <c r="X19" s="31"/>
      <c r="Y19" s="31"/>
      <c r="Z19" s="31"/>
      <c r="AA19" s="31"/>
      <c r="AB19" s="36"/>
    </row>
    <row r="20" spans="1:28" ht="17.25" x14ac:dyDescent="0.3">
      <c r="A20" s="23">
        <v>6</v>
      </c>
      <c r="B20" s="34"/>
      <c r="C20" s="47" t="e">
        <f>VLOOKUP(B20,'Base de Datos'!A2:E1117,2,FALSE)</f>
        <v>#N/A</v>
      </c>
      <c r="D20" s="48"/>
      <c r="E20" s="49"/>
      <c r="F20" s="24" t="e">
        <f>VLOOKUP(B20,'Base de Datos'!A2:E1117,5,FALSE)</f>
        <v>#N/A</v>
      </c>
      <c r="G20" s="35"/>
      <c r="H20" s="25">
        <f t="shared" ca="1" si="0"/>
        <v>43022</v>
      </c>
      <c r="I20" s="26"/>
      <c r="J20" s="23" t="e">
        <f>VLOOKUP(B20,'Base de Datos'!A2:E1117,4,FALSE)</f>
        <v>#N/A</v>
      </c>
      <c r="K20" s="23" t="e">
        <f>VLOOKUP(B20,'Base de Datos'!A2:E1117,3,FALSE)</f>
        <v>#N/A</v>
      </c>
      <c r="L20" s="31"/>
      <c r="M20" s="34"/>
      <c r="N20" s="27" t="e">
        <f>VLOOKUP(M20,'Base de Datos'!A2:E1117,2,FALSE)</f>
        <v>#N/A</v>
      </c>
      <c r="O20" s="27" t="e">
        <f>VLOOKUP(N20,'Base de Datos'!B2:F1117,2,FALSE)</f>
        <v>#N/A</v>
      </c>
      <c r="P20" s="34"/>
      <c r="Q20" s="27" t="e">
        <f>VLOOKUP(P20,'Base de Datos'!A2:E1117,2,FALSE)</f>
        <v>#N/A</v>
      </c>
      <c r="R20" s="27" t="e">
        <f>VLOOKUP(Q20,'Base de Datos'!B2:F1117,2,FALSE)</f>
        <v>#N/A</v>
      </c>
      <c r="S20" s="31"/>
      <c r="T20" s="32"/>
      <c r="U20" s="31"/>
      <c r="V20" s="31" t="e">
        <f t="shared" si="1"/>
        <v>#N/A</v>
      </c>
      <c r="W20" s="31"/>
      <c r="X20" s="31"/>
      <c r="Y20" s="31"/>
      <c r="Z20" s="31"/>
      <c r="AA20" s="31"/>
      <c r="AB20" s="36"/>
    </row>
    <row r="21" spans="1:28" ht="17.25" x14ac:dyDescent="0.3">
      <c r="A21" s="23">
        <v>7</v>
      </c>
      <c r="B21" s="34"/>
      <c r="C21" s="47" t="e">
        <f>VLOOKUP(B21,'Base de Datos'!A2:E1117,2,FALSE)</f>
        <v>#N/A</v>
      </c>
      <c r="D21" s="48"/>
      <c r="E21" s="49"/>
      <c r="F21" s="24" t="e">
        <f>VLOOKUP(B21,'Base de Datos'!A2:E1117,5,FALSE)</f>
        <v>#N/A</v>
      </c>
      <c r="G21" s="35"/>
      <c r="H21" s="25">
        <f t="shared" ca="1" si="0"/>
        <v>43022</v>
      </c>
      <c r="I21" s="26"/>
      <c r="J21" s="23" t="e">
        <f>VLOOKUP(B21,'Base de Datos'!A2:E1117,4,FALSE)</f>
        <v>#N/A</v>
      </c>
      <c r="K21" s="23" t="e">
        <f>VLOOKUP(B21,'Base de Datos'!A2:E1117,3,FALSE)</f>
        <v>#N/A</v>
      </c>
      <c r="L21" s="31"/>
      <c r="M21" s="34"/>
      <c r="N21" s="27" t="e">
        <f>VLOOKUP(M21,'Base de Datos'!A2:E1117,2,FALSE)</f>
        <v>#N/A</v>
      </c>
      <c r="O21" s="27" t="e">
        <f>VLOOKUP(N21,'Base de Datos'!B2:F1117,2,FALSE)</f>
        <v>#N/A</v>
      </c>
      <c r="P21" s="34"/>
      <c r="Q21" s="27" t="e">
        <f>VLOOKUP(P21,'Base de Datos'!A2:E1117,2,FALSE)</f>
        <v>#N/A</v>
      </c>
      <c r="R21" s="27" t="e">
        <f>VLOOKUP(Q21,'Base de Datos'!B2:F1117,2,FALSE)</f>
        <v>#N/A</v>
      </c>
      <c r="S21" s="31"/>
      <c r="T21" s="32"/>
      <c r="U21" s="31"/>
      <c r="V21" s="31" t="e">
        <f t="shared" si="1"/>
        <v>#N/A</v>
      </c>
      <c r="W21" s="31"/>
      <c r="X21" s="31"/>
      <c r="Y21" s="31"/>
      <c r="Z21" s="31"/>
      <c r="AA21" s="31"/>
      <c r="AB21" s="36"/>
    </row>
    <row r="22" spans="1:28" ht="17.25" x14ac:dyDescent="0.3">
      <c r="A22" s="23">
        <v>8</v>
      </c>
      <c r="B22" s="34"/>
      <c r="C22" s="47" t="e">
        <f>VLOOKUP(B22,'Base de Datos'!A2:E1117,2,FALSE)</f>
        <v>#N/A</v>
      </c>
      <c r="D22" s="48"/>
      <c r="E22" s="49"/>
      <c r="F22" s="24" t="e">
        <f>VLOOKUP(B22,'Base de Datos'!A2:E1117,5,FALSE)</f>
        <v>#N/A</v>
      </c>
      <c r="G22" s="35"/>
      <c r="H22" s="25">
        <f t="shared" ca="1" si="0"/>
        <v>43022</v>
      </c>
      <c r="I22" s="26"/>
      <c r="J22" s="23" t="e">
        <f>VLOOKUP(B22,'Base de Datos'!A2:E1117,4,FALSE)</f>
        <v>#N/A</v>
      </c>
      <c r="K22" s="23" t="e">
        <f>VLOOKUP(B22,'Base de Datos'!A2:E1117,3,FALSE)</f>
        <v>#N/A</v>
      </c>
      <c r="L22" s="31"/>
      <c r="M22" s="34"/>
      <c r="N22" s="27" t="e">
        <f>VLOOKUP(M22,'Base de Datos'!A2:E1117,2,FALSE)</f>
        <v>#N/A</v>
      </c>
      <c r="O22" s="27" t="e">
        <f>VLOOKUP(N22,'Base de Datos'!B2:F1117,2,FALSE)</f>
        <v>#N/A</v>
      </c>
      <c r="P22" s="34"/>
      <c r="Q22" s="27" t="e">
        <f>VLOOKUP(P22,'Base de Datos'!A2:E1117,2,FALSE)</f>
        <v>#N/A</v>
      </c>
      <c r="R22" s="27" t="e">
        <f>VLOOKUP(Q22,'Base de Datos'!B2:F1117,2,FALSE)</f>
        <v>#N/A</v>
      </c>
      <c r="S22" s="31"/>
      <c r="T22" s="32"/>
      <c r="U22" s="31"/>
      <c r="V22" s="31" t="e">
        <f t="shared" si="1"/>
        <v>#N/A</v>
      </c>
      <c r="W22" s="31"/>
      <c r="X22" s="31"/>
      <c r="Y22" s="31"/>
      <c r="Z22" s="31"/>
      <c r="AA22" s="31"/>
      <c r="AB22" s="36"/>
    </row>
    <row r="23" spans="1:28" ht="17.25" x14ac:dyDescent="0.3">
      <c r="A23" s="23">
        <v>9</v>
      </c>
      <c r="B23" s="34"/>
      <c r="C23" s="47" t="e">
        <f>VLOOKUP(B23,'Base de Datos'!A2:E1117,2,FALSE)</f>
        <v>#N/A</v>
      </c>
      <c r="D23" s="48"/>
      <c r="E23" s="49"/>
      <c r="F23" s="24" t="e">
        <f>VLOOKUP(B23,'Base de Datos'!A2:E1117,5,FALSE)</f>
        <v>#N/A</v>
      </c>
      <c r="G23" s="35"/>
      <c r="H23" s="25">
        <f t="shared" ca="1" si="0"/>
        <v>43022</v>
      </c>
      <c r="I23" s="26"/>
      <c r="J23" s="23" t="e">
        <f>VLOOKUP(B23,'Base de Datos'!A2:E1117,4,FALSE)</f>
        <v>#N/A</v>
      </c>
      <c r="K23" s="23" t="e">
        <f>VLOOKUP(B23,'Base de Datos'!A2:E1117,3,FALSE)</f>
        <v>#N/A</v>
      </c>
      <c r="L23" s="31"/>
      <c r="M23" s="34"/>
      <c r="N23" s="27" t="e">
        <f>VLOOKUP(M23,'Base de Datos'!A2:E1117,2,FALSE)</f>
        <v>#N/A</v>
      </c>
      <c r="O23" s="27" t="e">
        <f>VLOOKUP(N23,'Base de Datos'!B2:F1117,2,FALSE)</f>
        <v>#N/A</v>
      </c>
      <c r="P23" s="34"/>
      <c r="Q23" s="27" t="e">
        <f>VLOOKUP(P23,'Base de Datos'!A2:E1117,2,FALSE)</f>
        <v>#N/A</v>
      </c>
      <c r="R23" s="27" t="e">
        <f>VLOOKUP(Q23,'Base de Datos'!B2:F1117,2,FALSE)</f>
        <v>#N/A</v>
      </c>
      <c r="S23" s="31"/>
      <c r="T23" s="32"/>
      <c r="U23" s="31"/>
      <c r="V23" s="31" t="e">
        <f t="shared" si="1"/>
        <v>#N/A</v>
      </c>
      <c r="W23" s="31"/>
      <c r="X23" s="31"/>
      <c r="Y23" s="31"/>
      <c r="Z23" s="31"/>
      <c r="AA23" s="31"/>
      <c r="AB23" s="36"/>
    </row>
    <row r="24" spans="1:28" ht="17.25" x14ac:dyDescent="0.3">
      <c r="A24" s="23">
        <v>10</v>
      </c>
      <c r="B24" s="34"/>
      <c r="C24" s="47" t="e">
        <f>VLOOKUP(B24,'Base de Datos'!A2:E1117,2,FALSE)</f>
        <v>#N/A</v>
      </c>
      <c r="D24" s="48"/>
      <c r="E24" s="49"/>
      <c r="F24" s="24" t="e">
        <f>VLOOKUP(B24,'Base de Datos'!A2:E1117,5,FALSE)</f>
        <v>#N/A</v>
      </c>
      <c r="G24" s="35"/>
      <c r="H24" s="25">
        <f t="shared" ca="1" si="0"/>
        <v>43022</v>
      </c>
      <c r="I24" s="26"/>
      <c r="J24" s="23" t="e">
        <f>VLOOKUP(B24,'Base de Datos'!A2:E1117,4,FALSE)</f>
        <v>#N/A</v>
      </c>
      <c r="K24" s="23" t="e">
        <f>VLOOKUP(B24,'Base de Datos'!A2:E1117,3,FALSE)</f>
        <v>#N/A</v>
      </c>
      <c r="L24" s="31"/>
      <c r="M24" s="34"/>
      <c r="N24" s="27" t="e">
        <f>VLOOKUP(M24,'Base de Datos'!A2:E1117,2,FALSE)</f>
        <v>#N/A</v>
      </c>
      <c r="O24" s="27" t="e">
        <f>VLOOKUP(N24,'Base de Datos'!B2:F1117,2,FALSE)</f>
        <v>#N/A</v>
      </c>
      <c r="P24" s="34"/>
      <c r="Q24" s="27" t="e">
        <f>VLOOKUP(P24,'Base de Datos'!A2:E1117,2,FALSE)</f>
        <v>#N/A</v>
      </c>
      <c r="R24" s="27" t="e">
        <f>VLOOKUP(Q24,'Base de Datos'!B2:F1117,2,FALSE)</f>
        <v>#N/A</v>
      </c>
      <c r="S24" s="31"/>
      <c r="T24" s="32"/>
      <c r="U24" s="31"/>
      <c r="V24" s="31" t="e">
        <f t="shared" si="1"/>
        <v>#N/A</v>
      </c>
      <c r="W24" s="31"/>
      <c r="X24" s="31"/>
      <c r="Y24" s="31"/>
      <c r="Z24" s="31"/>
      <c r="AA24" s="31"/>
      <c r="AB24" s="36"/>
    </row>
    <row r="25" spans="1:28" ht="17.25" x14ac:dyDescent="0.3">
      <c r="A25" s="23">
        <v>11</v>
      </c>
      <c r="B25" s="34"/>
      <c r="C25" s="47" t="e">
        <f>VLOOKUP(B25,'Base de Datos'!A2:E1117,2,FALSE)</f>
        <v>#N/A</v>
      </c>
      <c r="D25" s="48"/>
      <c r="E25" s="49"/>
      <c r="F25" s="24" t="e">
        <f>VLOOKUP(B25,'Base de Datos'!A2:E1117,5,FALSE)</f>
        <v>#N/A</v>
      </c>
      <c r="G25" s="35"/>
      <c r="H25" s="25">
        <f t="shared" ca="1" si="0"/>
        <v>43022</v>
      </c>
      <c r="I25" s="26"/>
      <c r="J25" s="23" t="e">
        <f>VLOOKUP(B25,'Base de Datos'!A2:E1117,4,FALSE)</f>
        <v>#N/A</v>
      </c>
      <c r="K25" s="23" t="e">
        <f>VLOOKUP(B25,'Base de Datos'!A2:E1117,3,FALSE)</f>
        <v>#N/A</v>
      </c>
      <c r="L25" s="31"/>
      <c r="M25" s="34"/>
      <c r="N25" s="27" t="e">
        <f>VLOOKUP(M25,'Base de Datos'!A2:E1117,2,FALSE)</f>
        <v>#N/A</v>
      </c>
      <c r="O25" s="27" t="e">
        <f>VLOOKUP(N25,'Base de Datos'!B2:F1117,2,FALSE)</f>
        <v>#N/A</v>
      </c>
      <c r="P25" s="34"/>
      <c r="Q25" s="27" t="e">
        <f>VLOOKUP(P25,'Base de Datos'!A2:E1117,2,FALSE)</f>
        <v>#N/A</v>
      </c>
      <c r="R25" s="27" t="e">
        <f>VLOOKUP(Q25,'Base de Datos'!B2:F1117,2,FALSE)</f>
        <v>#N/A</v>
      </c>
      <c r="S25" s="31"/>
      <c r="T25" s="32"/>
      <c r="U25" s="31"/>
      <c r="V25" s="31" t="e">
        <f t="shared" si="1"/>
        <v>#N/A</v>
      </c>
      <c r="W25" s="31"/>
      <c r="X25" s="31"/>
      <c r="Y25" s="31"/>
      <c r="Z25" s="31"/>
      <c r="AA25" s="31"/>
      <c r="AB25" s="36"/>
    </row>
    <row r="26" spans="1:28" ht="17.25" x14ac:dyDescent="0.3">
      <c r="A26" s="23">
        <v>12</v>
      </c>
      <c r="B26" s="34"/>
      <c r="C26" s="47" t="e">
        <f>VLOOKUP(B26,'Base de Datos'!A2:E1117,2,FALSE)</f>
        <v>#N/A</v>
      </c>
      <c r="D26" s="48"/>
      <c r="E26" s="49"/>
      <c r="F26" s="24" t="e">
        <f>VLOOKUP(B26,'Base de Datos'!A2:E1117,5,FALSE)</f>
        <v>#N/A</v>
      </c>
      <c r="G26" s="35"/>
      <c r="H26" s="25">
        <f t="shared" ca="1" si="0"/>
        <v>43022</v>
      </c>
      <c r="I26" s="26"/>
      <c r="J26" s="23" t="e">
        <f>VLOOKUP(B26,'Base de Datos'!A2:E1117,4,FALSE)</f>
        <v>#N/A</v>
      </c>
      <c r="K26" s="23" t="e">
        <f>VLOOKUP(B26,'Base de Datos'!A2:E1117,3,FALSE)</f>
        <v>#N/A</v>
      </c>
      <c r="L26" s="31"/>
      <c r="M26" s="34"/>
      <c r="N26" s="27" t="e">
        <f>VLOOKUP(M26,'Base de Datos'!A2:E1117,2,FALSE)</f>
        <v>#N/A</v>
      </c>
      <c r="O26" s="27" t="e">
        <f>VLOOKUP(N26,'Base de Datos'!B2:F1117,2,FALSE)</f>
        <v>#N/A</v>
      </c>
      <c r="P26" s="34"/>
      <c r="Q26" s="27" t="e">
        <f>VLOOKUP(P26,'Base de Datos'!A2:E1117,2,FALSE)</f>
        <v>#N/A</v>
      </c>
      <c r="R26" s="27" t="e">
        <f>VLOOKUP(Q26,'Base de Datos'!B2:F1117,2,FALSE)</f>
        <v>#N/A</v>
      </c>
      <c r="S26" s="31"/>
      <c r="T26" s="32"/>
      <c r="U26" s="31"/>
      <c r="V26" s="31" t="e">
        <f t="shared" si="1"/>
        <v>#N/A</v>
      </c>
      <c r="W26" s="31"/>
      <c r="X26" s="31"/>
      <c r="Y26" s="31"/>
      <c r="Z26" s="31"/>
      <c r="AA26" s="31"/>
      <c r="AB26" s="36"/>
    </row>
    <row r="27" spans="1:28" ht="17.25" x14ac:dyDescent="0.3">
      <c r="A27" s="23">
        <v>13</v>
      </c>
      <c r="B27" s="34"/>
      <c r="C27" s="47" t="e">
        <f>VLOOKUP(B27,'Base de Datos'!A2:E1117,2,FALSE)</f>
        <v>#N/A</v>
      </c>
      <c r="D27" s="48"/>
      <c r="E27" s="49"/>
      <c r="F27" s="24" t="e">
        <f>VLOOKUP(B27,'Base de Datos'!A2:E1117,5,FALSE)</f>
        <v>#N/A</v>
      </c>
      <c r="G27" s="35"/>
      <c r="H27" s="25">
        <f t="shared" ca="1" si="0"/>
        <v>43022</v>
      </c>
      <c r="I27" s="26"/>
      <c r="J27" s="23" t="e">
        <f>VLOOKUP(B27,'Base de Datos'!A2:E1117,4,FALSE)</f>
        <v>#N/A</v>
      </c>
      <c r="K27" s="23" t="e">
        <f>VLOOKUP(B27,'Base de Datos'!A2:E1117,3,FALSE)</f>
        <v>#N/A</v>
      </c>
      <c r="L27" s="31"/>
      <c r="M27" s="34"/>
      <c r="N27" s="27" t="e">
        <f>VLOOKUP(M27,'Base de Datos'!A2:E1117,2,FALSE)</f>
        <v>#N/A</v>
      </c>
      <c r="O27" s="27" t="e">
        <f>VLOOKUP(N27,'Base de Datos'!B2:F1117,2,FALSE)</f>
        <v>#N/A</v>
      </c>
      <c r="P27" s="34"/>
      <c r="Q27" s="27" t="e">
        <f>VLOOKUP(P27,'Base de Datos'!A2:E1117,2,FALSE)</f>
        <v>#N/A</v>
      </c>
      <c r="R27" s="27" t="e">
        <f>VLOOKUP(Q27,'Base de Datos'!B2:F1117,2,FALSE)</f>
        <v>#N/A</v>
      </c>
      <c r="S27" s="31"/>
      <c r="T27" s="32"/>
      <c r="U27" s="31"/>
      <c r="V27" s="31" t="e">
        <f t="shared" si="1"/>
        <v>#N/A</v>
      </c>
      <c r="W27" s="31"/>
      <c r="X27" s="31"/>
      <c r="Y27" s="31"/>
      <c r="Z27" s="31"/>
      <c r="AA27" s="31"/>
      <c r="AB27" s="36"/>
    </row>
    <row r="28" spans="1:28" ht="17.25" x14ac:dyDescent="0.3">
      <c r="A28" s="23">
        <v>14</v>
      </c>
      <c r="B28" s="34"/>
      <c r="C28" s="47" t="e">
        <f>VLOOKUP(B28,'Base de Datos'!A2:E1117,2,FALSE)</f>
        <v>#N/A</v>
      </c>
      <c r="D28" s="48"/>
      <c r="E28" s="49"/>
      <c r="F28" s="24" t="e">
        <f>VLOOKUP(B28,'Base de Datos'!A2:E1117,5,FALSE)</f>
        <v>#N/A</v>
      </c>
      <c r="G28" s="35"/>
      <c r="H28" s="25">
        <f t="shared" ca="1" si="0"/>
        <v>43022</v>
      </c>
      <c r="I28" s="26"/>
      <c r="J28" s="23" t="e">
        <f>VLOOKUP(B28,'Base de Datos'!A2:E1117,4,FALSE)</f>
        <v>#N/A</v>
      </c>
      <c r="K28" s="23" t="e">
        <f>VLOOKUP(B28,'Base de Datos'!A2:E1117,3,FALSE)</f>
        <v>#N/A</v>
      </c>
      <c r="L28" s="31"/>
      <c r="M28" s="34"/>
      <c r="N28" s="27" t="e">
        <f>VLOOKUP(M28,'Base de Datos'!A2:E1117,2,FALSE)</f>
        <v>#N/A</v>
      </c>
      <c r="O28" s="27" t="e">
        <f>VLOOKUP(N28,'Base de Datos'!B2:F1117,2,FALSE)</f>
        <v>#N/A</v>
      </c>
      <c r="P28" s="34"/>
      <c r="Q28" s="27" t="e">
        <f>VLOOKUP(P28,'Base de Datos'!A2:E1117,2,FALSE)</f>
        <v>#N/A</v>
      </c>
      <c r="R28" s="27" t="e">
        <f>VLOOKUP(Q28,'Base de Datos'!B2:F1117,2,FALSE)</f>
        <v>#N/A</v>
      </c>
      <c r="S28" s="31"/>
      <c r="T28" s="32"/>
      <c r="U28" s="31"/>
      <c r="V28" s="31" t="e">
        <f t="shared" si="1"/>
        <v>#N/A</v>
      </c>
      <c r="W28" s="31"/>
      <c r="X28" s="31"/>
      <c r="Y28" s="31"/>
      <c r="Z28" s="31"/>
      <c r="AA28" s="31"/>
      <c r="AB28" s="36"/>
    </row>
    <row r="29" spans="1:28" ht="17.25" x14ac:dyDescent="0.3">
      <c r="A29" s="23">
        <v>15</v>
      </c>
      <c r="B29" s="34"/>
      <c r="C29" s="47" t="e">
        <f>VLOOKUP(B29,'Base de Datos'!A2:E1117,2,FALSE)</f>
        <v>#N/A</v>
      </c>
      <c r="D29" s="48"/>
      <c r="E29" s="49"/>
      <c r="F29" s="24" t="e">
        <f>VLOOKUP(B29,'Base de Datos'!A2:E1117,5,FALSE)</f>
        <v>#N/A</v>
      </c>
      <c r="G29" s="35"/>
      <c r="H29" s="25">
        <f t="shared" ca="1" si="0"/>
        <v>43022</v>
      </c>
      <c r="I29" s="26"/>
      <c r="J29" s="23" t="e">
        <f>VLOOKUP(B29,'Base de Datos'!A2:E1117,4,FALSE)</f>
        <v>#N/A</v>
      </c>
      <c r="K29" s="23" t="e">
        <f>VLOOKUP(B29,'Base de Datos'!A2:E1117,3,FALSE)</f>
        <v>#N/A</v>
      </c>
      <c r="L29" s="31"/>
      <c r="M29" s="34"/>
      <c r="N29" s="27" t="e">
        <f>VLOOKUP(M29,'Base de Datos'!A2:E1117,2,FALSE)</f>
        <v>#N/A</v>
      </c>
      <c r="O29" s="27" t="e">
        <f>VLOOKUP(N29,'Base de Datos'!B2:F1117,2,FALSE)</f>
        <v>#N/A</v>
      </c>
      <c r="P29" s="34"/>
      <c r="Q29" s="27" t="e">
        <f>VLOOKUP(P29,'Base de Datos'!A2:E1117,2,FALSE)</f>
        <v>#N/A</v>
      </c>
      <c r="R29" s="27" t="e">
        <f>VLOOKUP(Q29,'Base de Datos'!B2:F1117,2,FALSE)</f>
        <v>#N/A</v>
      </c>
      <c r="S29" s="31"/>
      <c r="T29" s="32"/>
      <c r="U29" s="31"/>
      <c r="V29" s="31" t="e">
        <f t="shared" si="1"/>
        <v>#N/A</v>
      </c>
      <c r="W29" s="31"/>
      <c r="X29" s="31"/>
      <c r="Y29" s="31"/>
      <c r="Z29" s="31"/>
      <c r="AA29" s="31"/>
      <c r="AB29" s="36"/>
    </row>
    <row r="30" spans="1:28" ht="17.25" x14ac:dyDescent="0.3">
      <c r="A30" s="23">
        <v>16</v>
      </c>
      <c r="B30" s="34"/>
      <c r="C30" s="47" t="e">
        <f>VLOOKUP(B30,'Base de Datos'!A2:E1117,2,FALSE)</f>
        <v>#N/A</v>
      </c>
      <c r="D30" s="48"/>
      <c r="E30" s="49"/>
      <c r="F30" s="24" t="e">
        <f>VLOOKUP(B30,'Base de Datos'!A2:E1117,5,FALSE)</f>
        <v>#N/A</v>
      </c>
      <c r="G30" s="35"/>
      <c r="H30" s="25">
        <f t="shared" ca="1" si="0"/>
        <v>43022</v>
      </c>
      <c r="I30" s="26"/>
      <c r="J30" s="23" t="e">
        <f>VLOOKUP(B30,'Base de Datos'!A2:E1117,4,FALSE)</f>
        <v>#N/A</v>
      </c>
      <c r="K30" s="23" t="e">
        <f>VLOOKUP(B30,'Base de Datos'!A2:E1117,3,FALSE)</f>
        <v>#N/A</v>
      </c>
      <c r="L30" s="31"/>
      <c r="M30" s="34"/>
      <c r="N30" s="27" t="e">
        <f>VLOOKUP(M30,'Base de Datos'!A2:E1117,2,FALSE)</f>
        <v>#N/A</v>
      </c>
      <c r="O30" s="27" t="e">
        <f>VLOOKUP(N30,'Base de Datos'!B2:F1117,2,FALSE)</f>
        <v>#N/A</v>
      </c>
      <c r="P30" s="34"/>
      <c r="Q30" s="27" t="e">
        <f>VLOOKUP(P30,'Base de Datos'!A2:E1117,2,FALSE)</f>
        <v>#N/A</v>
      </c>
      <c r="R30" s="27" t="e">
        <f>VLOOKUP(Q30,'Base de Datos'!B2:F1117,2,FALSE)</f>
        <v>#N/A</v>
      </c>
      <c r="S30" s="31"/>
      <c r="T30" s="32"/>
      <c r="U30" s="31"/>
      <c r="V30" s="31" t="e">
        <f t="shared" si="1"/>
        <v>#N/A</v>
      </c>
      <c r="W30" s="31"/>
      <c r="X30" s="31"/>
      <c r="Y30" s="31"/>
      <c r="Z30" s="31"/>
      <c r="AA30" s="31"/>
      <c r="AB30" s="36"/>
    </row>
    <row r="31" spans="1:28" ht="17.25" x14ac:dyDescent="0.3">
      <c r="A31" s="23">
        <v>17</v>
      </c>
      <c r="B31" s="34"/>
      <c r="C31" s="47" t="e">
        <f>VLOOKUP(B31,'Base de Datos'!A2:E1117,2,FALSE)</f>
        <v>#N/A</v>
      </c>
      <c r="D31" s="48"/>
      <c r="E31" s="49"/>
      <c r="F31" s="24" t="e">
        <f>VLOOKUP(B31,'Base de Datos'!A2:E1117,5,FALSE)</f>
        <v>#N/A</v>
      </c>
      <c r="G31" s="35"/>
      <c r="H31" s="25">
        <f t="shared" ca="1" si="0"/>
        <v>43022</v>
      </c>
      <c r="I31" s="26"/>
      <c r="J31" s="23" t="e">
        <f>VLOOKUP(B31,'Base de Datos'!A2:E1117,4,FALSE)</f>
        <v>#N/A</v>
      </c>
      <c r="K31" s="23" t="e">
        <f>VLOOKUP(B31,'Base de Datos'!A2:E1117,3,FALSE)</f>
        <v>#N/A</v>
      </c>
      <c r="L31" s="31"/>
      <c r="M31" s="34"/>
      <c r="N31" s="27" t="e">
        <f>VLOOKUP(M31,'Base de Datos'!A2:E1117,2,FALSE)</f>
        <v>#N/A</v>
      </c>
      <c r="O31" s="27" t="e">
        <f>VLOOKUP(N31,'Base de Datos'!B2:F1117,2,FALSE)</f>
        <v>#N/A</v>
      </c>
      <c r="P31" s="34"/>
      <c r="Q31" s="27" t="e">
        <f>VLOOKUP(P31,'Base de Datos'!A2:E1117,2,FALSE)</f>
        <v>#N/A</v>
      </c>
      <c r="R31" s="27" t="e">
        <f>VLOOKUP(Q31,'Base de Datos'!B2:F1117,2,FALSE)</f>
        <v>#N/A</v>
      </c>
      <c r="S31" s="31"/>
      <c r="T31" s="32"/>
      <c r="U31" s="31"/>
      <c r="V31" s="31" t="e">
        <f t="shared" si="1"/>
        <v>#N/A</v>
      </c>
      <c r="W31" s="31"/>
      <c r="X31" s="31"/>
      <c r="Y31" s="31"/>
      <c r="Z31" s="31"/>
      <c r="AA31" s="31"/>
      <c r="AB31" s="36"/>
    </row>
    <row r="32" spans="1:28" ht="17.25" x14ac:dyDescent="0.3">
      <c r="A32" s="23">
        <v>18</v>
      </c>
      <c r="B32" s="34"/>
      <c r="C32" s="47" t="e">
        <f>VLOOKUP(B32,'Base de Datos'!A2:E1117,2,FALSE)</f>
        <v>#N/A</v>
      </c>
      <c r="D32" s="48"/>
      <c r="E32" s="49"/>
      <c r="F32" s="24" t="e">
        <f>VLOOKUP(B32,'Base de Datos'!A2:E1117,5,FALSE)</f>
        <v>#N/A</v>
      </c>
      <c r="G32" s="35"/>
      <c r="H32" s="25">
        <f t="shared" ca="1" si="0"/>
        <v>43022</v>
      </c>
      <c r="I32" s="26"/>
      <c r="J32" s="23" t="e">
        <f>VLOOKUP(B32,'Base de Datos'!A2:E1117,4,FALSE)</f>
        <v>#N/A</v>
      </c>
      <c r="K32" s="23" t="e">
        <f>VLOOKUP(B32,'Base de Datos'!A2:E1117,3,FALSE)</f>
        <v>#N/A</v>
      </c>
      <c r="L32" s="31"/>
      <c r="M32" s="34"/>
      <c r="N32" s="27" t="e">
        <f>VLOOKUP(M32,'Base de Datos'!A2:E1117,2,FALSE)</f>
        <v>#N/A</v>
      </c>
      <c r="O32" s="27" t="e">
        <f>VLOOKUP(N32,'Base de Datos'!B2:F1117,2,FALSE)</f>
        <v>#N/A</v>
      </c>
      <c r="P32" s="34"/>
      <c r="Q32" s="27" t="e">
        <f>VLOOKUP(P32,'Base de Datos'!A2:E1117,2,FALSE)</f>
        <v>#N/A</v>
      </c>
      <c r="R32" s="27" t="e">
        <f>VLOOKUP(Q32,'Base de Datos'!B2:F1117,2,FALSE)</f>
        <v>#N/A</v>
      </c>
      <c r="S32" s="31"/>
      <c r="T32" s="32"/>
      <c r="U32" s="31"/>
      <c r="V32" s="31" t="e">
        <f t="shared" si="1"/>
        <v>#N/A</v>
      </c>
      <c r="W32" s="31"/>
      <c r="X32" s="31"/>
      <c r="Y32" s="31"/>
      <c r="Z32" s="31"/>
      <c r="AA32" s="31"/>
      <c r="AB32" s="36"/>
    </row>
    <row r="33" spans="1:28" ht="17.25" x14ac:dyDescent="0.3">
      <c r="A33" s="23">
        <v>19</v>
      </c>
      <c r="B33" s="34"/>
      <c r="C33" s="47" t="e">
        <f>VLOOKUP(B33,'Base de Datos'!A2:E1117,2,FALSE)</f>
        <v>#N/A</v>
      </c>
      <c r="D33" s="48"/>
      <c r="E33" s="49"/>
      <c r="F33" s="24" t="e">
        <f>VLOOKUP(B33,'Base de Datos'!A2:E1117,5,FALSE)</f>
        <v>#N/A</v>
      </c>
      <c r="G33" s="35"/>
      <c r="H33" s="25">
        <f t="shared" ca="1" si="0"/>
        <v>43022</v>
      </c>
      <c r="I33" s="26"/>
      <c r="J33" s="23" t="e">
        <f>VLOOKUP(B33,'Base de Datos'!A2:E1117,4,FALSE)</f>
        <v>#N/A</v>
      </c>
      <c r="K33" s="23" t="e">
        <f>VLOOKUP(B33,'Base de Datos'!A2:E1117,3,FALSE)</f>
        <v>#N/A</v>
      </c>
      <c r="L33" s="31"/>
      <c r="M33" s="34"/>
      <c r="N33" s="27" t="e">
        <f>VLOOKUP(M33,'Base de Datos'!A2:E1117,2,FALSE)</f>
        <v>#N/A</v>
      </c>
      <c r="O33" s="27" t="e">
        <f>VLOOKUP(N33,'Base de Datos'!B2:F1117,2,FALSE)</f>
        <v>#N/A</v>
      </c>
      <c r="P33" s="34"/>
      <c r="Q33" s="27" t="e">
        <f>VLOOKUP(P33,'Base de Datos'!A2:E1117,2,FALSE)</f>
        <v>#N/A</v>
      </c>
      <c r="R33" s="27" t="e">
        <f>VLOOKUP(Q33,'Base de Datos'!B2:F1117,2,FALSE)</f>
        <v>#N/A</v>
      </c>
      <c r="S33" s="31"/>
      <c r="T33" s="32"/>
      <c r="U33" s="31"/>
      <c r="V33" s="31" t="e">
        <f t="shared" si="1"/>
        <v>#N/A</v>
      </c>
      <c r="W33" s="31"/>
      <c r="X33" s="31"/>
      <c r="Y33" s="31"/>
      <c r="Z33" s="31"/>
      <c r="AA33" s="31"/>
      <c r="AB33" s="36"/>
    </row>
    <row r="34" spans="1:28" ht="17.25" x14ac:dyDescent="0.3">
      <c r="A34" s="23">
        <v>20</v>
      </c>
      <c r="B34" s="34"/>
      <c r="C34" s="47" t="e">
        <f>VLOOKUP(B34,'Base de Datos'!A2:E1117,2,FALSE)</f>
        <v>#N/A</v>
      </c>
      <c r="D34" s="48"/>
      <c r="E34" s="49"/>
      <c r="F34" s="24" t="e">
        <f>VLOOKUP(B34,'Base de Datos'!A2:E1117,5,FALSE)</f>
        <v>#N/A</v>
      </c>
      <c r="G34" s="35"/>
      <c r="H34" s="25">
        <f t="shared" ca="1" si="0"/>
        <v>43022</v>
      </c>
      <c r="I34" s="26"/>
      <c r="J34" s="23" t="e">
        <f>VLOOKUP(B34,'Base de Datos'!A2:E1117,4,FALSE)</f>
        <v>#N/A</v>
      </c>
      <c r="K34" s="23" t="e">
        <f>VLOOKUP(B34,'Base de Datos'!A2:E1117,3,FALSE)</f>
        <v>#N/A</v>
      </c>
      <c r="L34" s="31"/>
      <c r="M34" s="34"/>
      <c r="N34" s="27" t="e">
        <f>VLOOKUP(M34,'Base de Datos'!A2:E1117,2,FALSE)</f>
        <v>#N/A</v>
      </c>
      <c r="O34" s="27" t="e">
        <f>VLOOKUP(N34,'Base de Datos'!B2:F1117,2,FALSE)</f>
        <v>#N/A</v>
      </c>
      <c r="P34" s="34"/>
      <c r="Q34" s="27" t="e">
        <f>VLOOKUP(P34,'Base de Datos'!A2:E1117,2,FALSE)</f>
        <v>#N/A</v>
      </c>
      <c r="R34" s="27" t="e">
        <f>VLOOKUP(Q34,'Base de Datos'!B2:F1117,2,FALSE)</f>
        <v>#N/A</v>
      </c>
      <c r="S34" s="31"/>
      <c r="T34" s="32"/>
      <c r="U34" s="31"/>
      <c r="V34" s="31" t="e">
        <f t="shared" si="1"/>
        <v>#N/A</v>
      </c>
      <c r="W34" s="31"/>
      <c r="X34" s="31"/>
      <c r="Y34" s="31"/>
      <c r="Z34" s="31"/>
      <c r="AA34" s="31"/>
      <c r="AB34" s="36"/>
    </row>
    <row r="35" spans="1:28" ht="17.25" x14ac:dyDescent="0.3">
      <c r="A35" s="23">
        <v>21</v>
      </c>
      <c r="B35" s="34"/>
      <c r="C35" s="47" t="e">
        <f>VLOOKUP(B35,'Base de Datos'!A2:E1117,2,FALSE)</f>
        <v>#N/A</v>
      </c>
      <c r="D35" s="48"/>
      <c r="E35" s="49"/>
      <c r="F35" s="24" t="e">
        <f>VLOOKUP(B35,'Base de Datos'!A2:E1117,5,FALSE)</f>
        <v>#N/A</v>
      </c>
      <c r="G35" s="35"/>
      <c r="H35" s="25">
        <f t="shared" ca="1" si="0"/>
        <v>43022</v>
      </c>
      <c r="I35" s="26"/>
      <c r="J35" s="23" t="e">
        <f>VLOOKUP(B35,'Base de Datos'!A2:E1117,4,FALSE)</f>
        <v>#N/A</v>
      </c>
      <c r="K35" s="23" t="e">
        <f>VLOOKUP(B35,'Base de Datos'!A2:E1117,3,FALSE)</f>
        <v>#N/A</v>
      </c>
      <c r="L35" s="31"/>
      <c r="M35" s="34"/>
      <c r="N35" s="27" t="e">
        <f>VLOOKUP(M35,'Base de Datos'!A2:E1117,2,FALSE)</f>
        <v>#N/A</v>
      </c>
      <c r="O35" s="27" t="e">
        <f>VLOOKUP(N35,'Base de Datos'!B2:F1117,2,FALSE)</f>
        <v>#N/A</v>
      </c>
      <c r="P35" s="34"/>
      <c r="Q35" s="27" t="e">
        <f>VLOOKUP(P35,'Base de Datos'!A2:E1117,2,FALSE)</f>
        <v>#N/A</v>
      </c>
      <c r="R35" s="27" t="e">
        <f>VLOOKUP(Q35,'Base de Datos'!B2:F1117,2,FALSE)</f>
        <v>#N/A</v>
      </c>
      <c r="S35" s="31"/>
      <c r="T35" s="32"/>
      <c r="U35" s="31"/>
      <c r="V35" s="31" t="e">
        <f t="shared" si="1"/>
        <v>#N/A</v>
      </c>
      <c r="W35" s="31"/>
      <c r="X35" s="31"/>
      <c r="Y35" s="31"/>
      <c r="Z35" s="31"/>
      <c r="AA35" s="31"/>
      <c r="AB35" s="36"/>
    </row>
    <row r="36" spans="1:28" ht="17.25" x14ac:dyDescent="0.3">
      <c r="A36" s="23">
        <v>22</v>
      </c>
      <c r="B36" s="34"/>
      <c r="C36" s="47" t="e">
        <f>VLOOKUP(B36,'Base de Datos'!A2:E1117,2,FALSE)</f>
        <v>#N/A</v>
      </c>
      <c r="D36" s="48"/>
      <c r="E36" s="49"/>
      <c r="F36" s="24" t="e">
        <f>VLOOKUP(B36,'Base de Datos'!A2:E1117,5,FALSE)</f>
        <v>#N/A</v>
      </c>
      <c r="G36" s="35"/>
      <c r="H36" s="25">
        <f t="shared" ca="1" si="0"/>
        <v>43022</v>
      </c>
      <c r="I36" s="26"/>
      <c r="J36" s="23" t="e">
        <f>VLOOKUP(B36,'Base de Datos'!A2:E1117,4,FALSE)</f>
        <v>#N/A</v>
      </c>
      <c r="K36" s="23" t="e">
        <f>VLOOKUP(B36,'Base de Datos'!A2:E1117,3,FALSE)</f>
        <v>#N/A</v>
      </c>
      <c r="L36" s="31"/>
      <c r="M36" s="34"/>
      <c r="N36" s="27" t="e">
        <f>VLOOKUP(M36,'Base de Datos'!A2:E1117,2,FALSE)</f>
        <v>#N/A</v>
      </c>
      <c r="O36" s="27" t="e">
        <f>VLOOKUP(N36,'Base de Datos'!B2:F1117,2,FALSE)</f>
        <v>#N/A</v>
      </c>
      <c r="P36" s="34"/>
      <c r="Q36" s="27" t="e">
        <f>VLOOKUP(P36,'Base de Datos'!A2:E1117,2,FALSE)</f>
        <v>#N/A</v>
      </c>
      <c r="R36" s="27" t="e">
        <f>VLOOKUP(Q36,'Base de Datos'!B2:F1117,2,FALSE)</f>
        <v>#N/A</v>
      </c>
      <c r="S36" s="31"/>
      <c r="T36" s="32"/>
      <c r="U36" s="31"/>
      <c r="V36" s="31" t="e">
        <f t="shared" si="1"/>
        <v>#N/A</v>
      </c>
      <c r="W36" s="31"/>
      <c r="X36" s="31"/>
      <c r="Y36" s="31"/>
      <c r="Z36" s="31"/>
      <c r="AA36" s="31"/>
      <c r="AB36" s="36"/>
    </row>
    <row r="37" spans="1:28" ht="17.25" x14ac:dyDescent="0.3">
      <c r="A37" s="23">
        <v>23</v>
      </c>
      <c r="B37" s="34"/>
      <c r="C37" s="47" t="e">
        <f>VLOOKUP(B37,'Base de Datos'!A2:E1117,2,FALSE)</f>
        <v>#N/A</v>
      </c>
      <c r="D37" s="48"/>
      <c r="E37" s="49"/>
      <c r="F37" s="24" t="e">
        <f>VLOOKUP(B37,'Base de Datos'!A2:E1117,5,FALSE)</f>
        <v>#N/A</v>
      </c>
      <c r="G37" s="35"/>
      <c r="H37" s="25">
        <f t="shared" ca="1" si="0"/>
        <v>43022</v>
      </c>
      <c r="I37" s="26"/>
      <c r="J37" s="23" t="e">
        <f>VLOOKUP(B37,'Base de Datos'!A2:E1117,4,FALSE)</f>
        <v>#N/A</v>
      </c>
      <c r="K37" s="23" t="e">
        <f>VLOOKUP(B37,'Base de Datos'!A2:E1117,3,FALSE)</f>
        <v>#N/A</v>
      </c>
      <c r="L37" s="31"/>
      <c r="M37" s="34"/>
      <c r="N37" s="27" t="e">
        <f>VLOOKUP(M37,'Base de Datos'!A2:E1117,2,FALSE)</f>
        <v>#N/A</v>
      </c>
      <c r="O37" s="27" t="e">
        <f>VLOOKUP(N37,'Base de Datos'!B2:F1117,2,FALSE)</f>
        <v>#N/A</v>
      </c>
      <c r="P37" s="34"/>
      <c r="Q37" s="27" t="e">
        <f>VLOOKUP(P37,'Base de Datos'!A2:E1117,2,FALSE)</f>
        <v>#N/A</v>
      </c>
      <c r="R37" s="27" t="e">
        <f>VLOOKUP(Q37,'Base de Datos'!B2:F1117,2,FALSE)</f>
        <v>#N/A</v>
      </c>
      <c r="S37" s="31"/>
      <c r="T37" s="32"/>
      <c r="U37" s="31"/>
      <c r="V37" s="31" t="e">
        <f t="shared" si="1"/>
        <v>#N/A</v>
      </c>
      <c r="W37" s="31"/>
      <c r="X37" s="31"/>
      <c r="Y37" s="31"/>
      <c r="Z37" s="31"/>
      <c r="AA37" s="31"/>
      <c r="AB37" s="36"/>
    </row>
    <row r="38" spans="1:28" ht="17.25" x14ac:dyDescent="0.3">
      <c r="A38" s="23">
        <v>24</v>
      </c>
      <c r="B38" s="34"/>
      <c r="C38" s="47" t="e">
        <f>VLOOKUP(B38,'Base de Datos'!A2:E1117,2,FALSE)</f>
        <v>#N/A</v>
      </c>
      <c r="D38" s="48"/>
      <c r="E38" s="49"/>
      <c r="F38" s="24" t="e">
        <f>VLOOKUP(B38,'Base de Datos'!A2:E1117,5,FALSE)</f>
        <v>#N/A</v>
      </c>
      <c r="G38" s="35"/>
      <c r="H38" s="25">
        <f t="shared" ca="1" si="0"/>
        <v>43022</v>
      </c>
      <c r="I38" s="26"/>
      <c r="J38" s="23" t="e">
        <f>VLOOKUP(B38,'Base de Datos'!A2:E1117,4,FALSE)</f>
        <v>#N/A</v>
      </c>
      <c r="K38" s="23" t="e">
        <f>VLOOKUP(B38,'Base de Datos'!A2:E1117,3,FALSE)</f>
        <v>#N/A</v>
      </c>
      <c r="L38" s="31"/>
      <c r="M38" s="34"/>
      <c r="N38" s="27" t="e">
        <f>VLOOKUP(M38,'Base de Datos'!A2:E1117,2,FALSE)</f>
        <v>#N/A</v>
      </c>
      <c r="O38" s="27" t="e">
        <f>VLOOKUP(N38,'Base de Datos'!B2:F1117,2,FALSE)</f>
        <v>#N/A</v>
      </c>
      <c r="P38" s="34"/>
      <c r="Q38" s="27" t="e">
        <f>VLOOKUP(P38,'Base de Datos'!A2:E1117,2,FALSE)</f>
        <v>#N/A</v>
      </c>
      <c r="R38" s="27" t="e">
        <f>VLOOKUP(Q38,'Base de Datos'!B2:F1117,2,FALSE)</f>
        <v>#N/A</v>
      </c>
      <c r="S38" s="31"/>
      <c r="T38" s="32"/>
      <c r="U38" s="31"/>
      <c r="V38" s="31" t="e">
        <f t="shared" si="1"/>
        <v>#N/A</v>
      </c>
      <c r="W38" s="31"/>
      <c r="X38" s="31"/>
      <c r="Y38" s="31"/>
      <c r="Z38" s="31"/>
      <c r="AA38" s="31"/>
      <c r="AB38" s="36"/>
    </row>
    <row r="39" spans="1:28" ht="17.25" x14ac:dyDescent="0.3">
      <c r="A39" s="23">
        <v>25</v>
      </c>
      <c r="B39" s="34"/>
      <c r="C39" s="47" t="e">
        <f>VLOOKUP(B39,'Base de Datos'!A2:E1117,2,FALSE)</f>
        <v>#N/A</v>
      </c>
      <c r="D39" s="48"/>
      <c r="E39" s="49"/>
      <c r="F39" s="24" t="e">
        <f>VLOOKUP(B39,'Base de Datos'!A2:E1117,5,FALSE)</f>
        <v>#N/A</v>
      </c>
      <c r="G39" s="35"/>
      <c r="H39" s="25">
        <f t="shared" ca="1" si="0"/>
        <v>43022</v>
      </c>
      <c r="I39" s="26"/>
      <c r="J39" s="23" t="e">
        <f>VLOOKUP(B39,'Base de Datos'!A2:E1117,4,FALSE)</f>
        <v>#N/A</v>
      </c>
      <c r="K39" s="23" t="e">
        <f>VLOOKUP(B39,'Base de Datos'!A2:E1117,3,FALSE)</f>
        <v>#N/A</v>
      </c>
      <c r="L39" s="31"/>
      <c r="M39" s="34"/>
      <c r="N39" s="27" t="e">
        <f>VLOOKUP(M39,'Base de Datos'!A2:E1117,2,FALSE)</f>
        <v>#N/A</v>
      </c>
      <c r="O39" s="27" t="e">
        <f>VLOOKUP(N39,'Base de Datos'!B2:F1117,2,FALSE)</f>
        <v>#N/A</v>
      </c>
      <c r="P39" s="34"/>
      <c r="Q39" s="27" t="e">
        <f>VLOOKUP(P39,'Base de Datos'!A2:E1117,2,FALSE)</f>
        <v>#N/A</v>
      </c>
      <c r="R39" s="27" t="e">
        <f>VLOOKUP(Q39,'Base de Datos'!B2:F1117,2,FALSE)</f>
        <v>#N/A</v>
      </c>
      <c r="S39" s="31"/>
      <c r="T39" s="32"/>
      <c r="U39" s="31"/>
      <c r="V39" s="31" t="e">
        <f t="shared" si="1"/>
        <v>#N/A</v>
      </c>
      <c r="W39" s="31"/>
      <c r="X39" s="31"/>
      <c r="Y39" s="31"/>
      <c r="Z39" s="31"/>
      <c r="AA39" s="31"/>
      <c r="AB39" s="36"/>
    </row>
    <row r="40" spans="1:28" ht="17.25" x14ac:dyDescent="0.3">
      <c r="A40" s="23">
        <v>26</v>
      </c>
      <c r="B40" s="34"/>
      <c r="C40" s="47" t="e">
        <f>VLOOKUP(B40,'Base de Datos'!A2:E1117,2,FALSE)</f>
        <v>#N/A</v>
      </c>
      <c r="D40" s="48"/>
      <c r="E40" s="49"/>
      <c r="F40" s="24" t="e">
        <f>VLOOKUP(B40,'Base de Datos'!A2:E1117,5,FALSE)</f>
        <v>#N/A</v>
      </c>
      <c r="G40" s="35"/>
      <c r="H40" s="25">
        <f t="shared" ca="1" si="0"/>
        <v>43022</v>
      </c>
      <c r="I40" s="26"/>
      <c r="J40" s="23" t="e">
        <f>VLOOKUP(B40,'Base de Datos'!A2:E1117,4,FALSE)</f>
        <v>#N/A</v>
      </c>
      <c r="K40" s="23" t="e">
        <f>VLOOKUP(B40,'Base de Datos'!A2:E1117,3,FALSE)</f>
        <v>#N/A</v>
      </c>
      <c r="L40" s="31"/>
      <c r="M40" s="34"/>
      <c r="N40" s="27" t="e">
        <f>VLOOKUP(M40,'Base de Datos'!A2:E1117,2,FALSE)</f>
        <v>#N/A</v>
      </c>
      <c r="O40" s="27" t="e">
        <f>VLOOKUP(N40,'Base de Datos'!B2:F1117,2,FALSE)</f>
        <v>#N/A</v>
      </c>
      <c r="P40" s="34"/>
      <c r="Q40" s="27" t="e">
        <f>VLOOKUP(P40,'Base de Datos'!A2:E1117,2,FALSE)</f>
        <v>#N/A</v>
      </c>
      <c r="R40" s="27" t="e">
        <f>VLOOKUP(Q40,'Base de Datos'!B2:F1117,2,FALSE)</f>
        <v>#N/A</v>
      </c>
      <c r="S40" s="31"/>
      <c r="T40" s="32"/>
      <c r="U40" s="31"/>
      <c r="V40" s="31" t="e">
        <f t="shared" si="1"/>
        <v>#N/A</v>
      </c>
      <c r="W40" s="31"/>
      <c r="X40" s="31"/>
      <c r="Y40" s="31"/>
      <c r="Z40" s="31"/>
      <c r="AA40" s="31"/>
      <c r="AB40" s="36"/>
    </row>
    <row r="41" spans="1:28" ht="17.25" x14ac:dyDescent="0.3">
      <c r="A41" s="23">
        <v>27</v>
      </c>
      <c r="B41" s="34"/>
      <c r="C41" s="47" t="e">
        <f>VLOOKUP(B41,'Base de Datos'!A2:E1117,2,FALSE)</f>
        <v>#N/A</v>
      </c>
      <c r="D41" s="48"/>
      <c r="E41" s="49"/>
      <c r="F41" s="24" t="e">
        <f>VLOOKUP(B41,'Base de Datos'!A2:E1117,5,FALSE)</f>
        <v>#N/A</v>
      </c>
      <c r="G41" s="35"/>
      <c r="H41" s="25">
        <f t="shared" ca="1" si="0"/>
        <v>43022</v>
      </c>
      <c r="I41" s="26"/>
      <c r="J41" s="23" t="e">
        <f>VLOOKUP(B41,'Base de Datos'!A2:E1117,4,FALSE)</f>
        <v>#N/A</v>
      </c>
      <c r="K41" s="23" t="e">
        <f>VLOOKUP(B41,'Base de Datos'!A2:E1117,3,FALSE)</f>
        <v>#N/A</v>
      </c>
      <c r="L41" s="31"/>
      <c r="M41" s="34"/>
      <c r="N41" s="27" t="e">
        <f>VLOOKUP(M41,'Base de Datos'!A2:E1117,2,FALSE)</f>
        <v>#N/A</v>
      </c>
      <c r="O41" s="27" t="e">
        <f>VLOOKUP(N41,'Base de Datos'!B2:F1117,2,FALSE)</f>
        <v>#N/A</v>
      </c>
      <c r="P41" s="34"/>
      <c r="Q41" s="27" t="e">
        <f>VLOOKUP(P41,'Base de Datos'!A2:E1117,2,FALSE)</f>
        <v>#N/A</v>
      </c>
      <c r="R41" s="27" t="e">
        <f>VLOOKUP(Q41,'Base de Datos'!B2:F1117,2,FALSE)</f>
        <v>#N/A</v>
      </c>
      <c r="S41" s="31"/>
      <c r="T41" s="32"/>
      <c r="U41" s="31"/>
      <c r="V41" s="31" t="e">
        <f t="shared" si="1"/>
        <v>#N/A</v>
      </c>
      <c r="W41" s="31"/>
      <c r="X41" s="31"/>
      <c r="Y41" s="31"/>
      <c r="Z41" s="31"/>
      <c r="AA41" s="31"/>
      <c r="AB41" s="36"/>
    </row>
    <row r="42" spans="1:28" ht="17.25" x14ac:dyDescent="0.3">
      <c r="A42" s="23">
        <v>28</v>
      </c>
      <c r="B42" s="34"/>
      <c r="C42" s="47" t="e">
        <f>VLOOKUP(B42,'Base de Datos'!A2:E1117,2,FALSE)</f>
        <v>#N/A</v>
      </c>
      <c r="D42" s="48"/>
      <c r="E42" s="49"/>
      <c r="F42" s="24" t="e">
        <f>VLOOKUP(B42,'Base de Datos'!A2:E1117,5,FALSE)</f>
        <v>#N/A</v>
      </c>
      <c r="G42" s="35"/>
      <c r="H42" s="25">
        <f t="shared" ca="1" si="0"/>
        <v>43022</v>
      </c>
      <c r="I42" s="26"/>
      <c r="J42" s="23" t="e">
        <f>VLOOKUP(B42,'Base de Datos'!A2:E1117,4,FALSE)</f>
        <v>#N/A</v>
      </c>
      <c r="K42" s="23" t="e">
        <f>VLOOKUP(B42,'Base de Datos'!A2:E1117,3,FALSE)</f>
        <v>#N/A</v>
      </c>
      <c r="L42" s="31"/>
      <c r="M42" s="34"/>
      <c r="N42" s="27" t="e">
        <f>VLOOKUP(M42,'Base de Datos'!A2:E1117,2,FALSE)</f>
        <v>#N/A</v>
      </c>
      <c r="O42" s="27" t="e">
        <f>VLOOKUP(N42,'Base de Datos'!B2:F1117,2,FALSE)</f>
        <v>#N/A</v>
      </c>
      <c r="P42" s="34"/>
      <c r="Q42" s="27" t="e">
        <f>VLOOKUP(P42,'Base de Datos'!A2:E1117,2,FALSE)</f>
        <v>#N/A</v>
      </c>
      <c r="R42" s="27" t="e">
        <f>VLOOKUP(Q42,'Base de Datos'!B2:F1117,2,FALSE)</f>
        <v>#N/A</v>
      </c>
      <c r="S42" s="31"/>
      <c r="T42" s="32"/>
      <c r="U42" s="31"/>
      <c r="V42" s="31" t="e">
        <f t="shared" si="1"/>
        <v>#N/A</v>
      </c>
      <c r="W42" s="31"/>
      <c r="X42" s="31"/>
      <c r="Y42" s="31"/>
      <c r="Z42" s="31"/>
      <c r="AA42" s="31"/>
      <c r="AB42" s="36"/>
    </row>
    <row r="43" spans="1:28" ht="17.25" x14ac:dyDescent="0.3">
      <c r="A43" s="23">
        <v>29</v>
      </c>
      <c r="B43" s="34"/>
      <c r="C43" s="47" t="e">
        <f>VLOOKUP(B43,'Base de Datos'!A2:E1117,2,FALSE)</f>
        <v>#N/A</v>
      </c>
      <c r="D43" s="48"/>
      <c r="E43" s="49"/>
      <c r="F43" s="24" t="e">
        <f>VLOOKUP(B43,'Base de Datos'!A2:E1117,5,FALSE)</f>
        <v>#N/A</v>
      </c>
      <c r="G43" s="35"/>
      <c r="H43" s="25">
        <f t="shared" ca="1" si="0"/>
        <v>43022</v>
      </c>
      <c r="I43" s="26"/>
      <c r="J43" s="23" t="e">
        <f>VLOOKUP(B43,'Base de Datos'!A2:E1117,4,FALSE)</f>
        <v>#N/A</v>
      </c>
      <c r="K43" s="23" t="e">
        <f>VLOOKUP(B43,'Base de Datos'!A2:E1117,3,FALSE)</f>
        <v>#N/A</v>
      </c>
      <c r="L43" s="31"/>
      <c r="M43" s="34"/>
      <c r="N43" s="27" t="e">
        <f>VLOOKUP(M43,'Base de Datos'!A2:E1117,2,FALSE)</f>
        <v>#N/A</v>
      </c>
      <c r="O43" s="27" t="e">
        <f>VLOOKUP(N43,'Base de Datos'!B2:F1117,2,FALSE)</f>
        <v>#N/A</v>
      </c>
      <c r="P43" s="34"/>
      <c r="Q43" s="27" t="e">
        <f>VLOOKUP(P43,'Base de Datos'!A2:E1117,2,FALSE)</f>
        <v>#N/A</v>
      </c>
      <c r="R43" s="27" t="e">
        <f>VLOOKUP(Q43,'Base de Datos'!B2:F1117,2,FALSE)</f>
        <v>#N/A</v>
      </c>
      <c r="S43" s="31"/>
      <c r="T43" s="32"/>
      <c r="U43" s="31"/>
      <c r="V43" s="31" t="e">
        <f t="shared" si="1"/>
        <v>#N/A</v>
      </c>
      <c r="W43" s="31"/>
      <c r="X43" s="31"/>
      <c r="Y43" s="31"/>
      <c r="Z43" s="31"/>
      <c r="AA43" s="31"/>
      <c r="AB43" s="36"/>
    </row>
    <row r="44" spans="1:28" ht="17.25" x14ac:dyDescent="0.3">
      <c r="A44" s="23">
        <v>30</v>
      </c>
      <c r="B44" s="34"/>
      <c r="C44" s="47" t="e">
        <f>VLOOKUP(B44,'Base de Datos'!A2:E1117,2,FALSE)</f>
        <v>#N/A</v>
      </c>
      <c r="D44" s="48"/>
      <c r="E44" s="49"/>
      <c r="F44" s="24" t="e">
        <f>VLOOKUP(B44,'Base de Datos'!A2:E1117,5,FALSE)</f>
        <v>#N/A</v>
      </c>
      <c r="G44" s="35"/>
      <c r="H44" s="25">
        <f t="shared" ca="1" si="0"/>
        <v>43022</v>
      </c>
      <c r="I44" s="26"/>
      <c r="J44" s="23" t="e">
        <f>VLOOKUP(B44,'Base de Datos'!A2:E1117,4,FALSE)</f>
        <v>#N/A</v>
      </c>
      <c r="K44" s="23" t="e">
        <f>VLOOKUP(B44,'Base de Datos'!A2:E1117,3,FALSE)</f>
        <v>#N/A</v>
      </c>
      <c r="L44" s="31"/>
      <c r="M44" s="34"/>
      <c r="N44" s="27" t="e">
        <f>VLOOKUP(M44,'Base de Datos'!A2:E1117,2,FALSE)</f>
        <v>#N/A</v>
      </c>
      <c r="O44" s="27" t="e">
        <f>VLOOKUP(N44,'Base de Datos'!B2:F1117,2,FALSE)</f>
        <v>#N/A</v>
      </c>
      <c r="P44" s="34"/>
      <c r="Q44" s="27" t="e">
        <f>VLOOKUP(P44,'Base de Datos'!A2:E1117,2,FALSE)</f>
        <v>#N/A</v>
      </c>
      <c r="R44" s="27" t="e">
        <f>VLOOKUP(Q44,'Base de Datos'!B2:F1117,2,FALSE)</f>
        <v>#N/A</v>
      </c>
      <c r="S44" s="31"/>
      <c r="T44" s="32"/>
      <c r="U44" s="31"/>
      <c r="V44" s="31" t="e">
        <f t="shared" si="1"/>
        <v>#N/A</v>
      </c>
      <c r="W44" s="31"/>
      <c r="X44" s="31"/>
      <c r="Y44" s="31"/>
      <c r="Z44" s="31"/>
      <c r="AA44" s="31"/>
      <c r="AB44" s="36"/>
    </row>
    <row r="45" spans="1:28" ht="17.25" x14ac:dyDescent="0.3">
      <c r="A45" s="23">
        <v>31</v>
      </c>
      <c r="B45" s="34"/>
      <c r="C45" s="47" t="e">
        <f>VLOOKUP(B45,'Base de Datos'!A2:E1117,2,FALSE)</f>
        <v>#N/A</v>
      </c>
      <c r="D45" s="48"/>
      <c r="E45" s="49"/>
      <c r="F45" s="24" t="e">
        <f>VLOOKUP(B45,'Base de Datos'!A2:E1117,5,FALSE)</f>
        <v>#N/A</v>
      </c>
      <c r="G45" s="35"/>
      <c r="H45" s="25">
        <f t="shared" ca="1" si="0"/>
        <v>43022</v>
      </c>
      <c r="I45" s="26"/>
      <c r="J45" s="23" t="e">
        <f>VLOOKUP(B45,'Base de Datos'!A2:E1117,4,FALSE)</f>
        <v>#N/A</v>
      </c>
      <c r="K45" s="23" t="e">
        <f>VLOOKUP(B45,'Base de Datos'!A2:E1117,3,FALSE)</f>
        <v>#N/A</v>
      </c>
      <c r="L45" s="31"/>
      <c r="M45" s="34"/>
      <c r="N45" s="27" t="e">
        <f>VLOOKUP(M45,'Base de Datos'!A2:E1117,2,FALSE)</f>
        <v>#N/A</v>
      </c>
      <c r="O45" s="27" t="e">
        <f>VLOOKUP(N45,'Base de Datos'!B2:F1117,2,FALSE)</f>
        <v>#N/A</v>
      </c>
      <c r="P45" s="34"/>
      <c r="Q45" s="27" t="e">
        <f>VLOOKUP(P45,'Base de Datos'!A2:E1117,2,FALSE)</f>
        <v>#N/A</v>
      </c>
      <c r="R45" s="27" t="e">
        <f>VLOOKUP(Q45,'Base de Datos'!B2:F1117,2,FALSE)</f>
        <v>#N/A</v>
      </c>
      <c r="S45" s="31"/>
      <c r="T45" s="32"/>
      <c r="U45" s="31"/>
      <c r="V45" s="31" t="e">
        <f t="shared" si="1"/>
        <v>#N/A</v>
      </c>
      <c r="W45" s="31"/>
      <c r="X45" s="31"/>
      <c r="Y45" s="31"/>
      <c r="Z45" s="31"/>
      <c r="AA45" s="31"/>
      <c r="AB45" s="36"/>
    </row>
    <row r="46" spans="1:28" ht="17.25" x14ac:dyDescent="0.3">
      <c r="A46" s="23">
        <v>32</v>
      </c>
      <c r="B46" s="34"/>
      <c r="C46" s="47" t="e">
        <f>VLOOKUP(B46,'Base de Datos'!A2:E1117,2,FALSE)</f>
        <v>#N/A</v>
      </c>
      <c r="D46" s="48"/>
      <c r="E46" s="49"/>
      <c r="F46" s="24" t="e">
        <f>VLOOKUP(B46,'Base de Datos'!A2:E1117,5,FALSE)</f>
        <v>#N/A</v>
      </c>
      <c r="G46" s="35"/>
      <c r="H46" s="25">
        <f t="shared" ca="1" si="0"/>
        <v>43022</v>
      </c>
      <c r="I46" s="26"/>
      <c r="J46" s="23" t="e">
        <f>VLOOKUP(B46,'Base de Datos'!A2:E1117,4,FALSE)</f>
        <v>#N/A</v>
      </c>
      <c r="K46" s="23" t="e">
        <f>VLOOKUP(B46,'Base de Datos'!A2:E1117,3,FALSE)</f>
        <v>#N/A</v>
      </c>
      <c r="L46" s="31"/>
      <c r="M46" s="34"/>
      <c r="N46" s="27" t="e">
        <f>VLOOKUP(M46,'Base de Datos'!A2:E1117,2,FALSE)</f>
        <v>#N/A</v>
      </c>
      <c r="O46" s="27" t="e">
        <f>VLOOKUP(N46,'Base de Datos'!B2:F1117,2,FALSE)</f>
        <v>#N/A</v>
      </c>
      <c r="P46" s="34"/>
      <c r="Q46" s="27" t="e">
        <f>VLOOKUP(P46,'Base de Datos'!A2:E1117,2,FALSE)</f>
        <v>#N/A</v>
      </c>
      <c r="R46" s="27" t="e">
        <f>VLOOKUP(Q46,'Base de Datos'!B2:F1117,2,FALSE)</f>
        <v>#N/A</v>
      </c>
      <c r="S46" s="31"/>
      <c r="T46" s="32"/>
      <c r="U46" s="31"/>
      <c r="V46" s="31" t="e">
        <f t="shared" si="1"/>
        <v>#N/A</v>
      </c>
      <c r="W46" s="31"/>
      <c r="X46" s="31"/>
      <c r="Y46" s="31"/>
      <c r="Z46" s="31"/>
      <c r="AA46" s="31"/>
      <c r="AB46" s="36"/>
    </row>
    <row r="47" spans="1:28" ht="17.25" x14ac:dyDescent="0.3">
      <c r="A47" s="23">
        <v>33</v>
      </c>
      <c r="B47" s="34"/>
      <c r="C47" s="47" t="e">
        <f>VLOOKUP(B47,'Base de Datos'!A2:E1117,2,FALSE)</f>
        <v>#N/A</v>
      </c>
      <c r="D47" s="48"/>
      <c r="E47" s="49"/>
      <c r="F47" s="24" t="e">
        <f>VLOOKUP(B47,'Base de Datos'!A2:E1117,5,FALSE)</f>
        <v>#N/A</v>
      </c>
      <c r="G47" s="35"/>
      <c r="H47" s="25">
        <f t="shared" ca="1" si="0"/>
        <v>43022</v>
      </c>
      <c r="I47" s="26"/>
      <c r="J47" s="23" t="e">
        <f>VLOOKUP(B47,'Base de Datos'!A2:E1117,4,FALSE)</f>
        <v>#N/A</v>
      </c>
      <c r="K47" s="23" t="e">
        <f>VLOOKUP(B47,'Base de Datos'!A2:E1117,3,FALSE)</f>
        <v>#N/A</v>
      </c>
      <c r="L47" s="31"/>
      <c r="M47" s="34"/>
      <c r="N47" s="27" t="e">
        <f>VLOOKUP(M47,'Base de Datos'!A2:E1117,2,FALSE)</f>
        <v>#N/A</v>
      </c>
      <c r="O47" s="27" t="e">
        <f>VLOOKUP(N47,'Base de Datos'!B2:F1117,2,FALSE)</f>
        <v>#N/A</v>
      </c>
      <c r="P47" s="34"/>
      <c r="Q47" s="27" t="e">
        <f>VLOOKUP(P47,'Base de Datos'!A2:E1117,2,FALSE)</f>
        <v>#N/A</v>
      </c>
      <c r="R47" s="27" t="e">
        <f>VLOOKUP(Q47,'Base de Datos'!B2:F1117,2,FALSE)</f>
        <v>#N/A</v>
      </c>
      <c r="S47" s="31"/>
      <c r="T47" s="32"/>
      <c r="U47" s="31"/>
      <c r="V47" s="31" t="e">
        <f t="shared" si="1"/>
        <v>#N/A</v>
      </c>
      <c r="W47" s="31"/>
      <c r="X47" s="31"/>
      <c r="Y47" s="31"/>
      <c r="Z47" s="31"/>
      <c r="AA47" s="31"/>
      <c r="AB47" s="36"/>
    </row>
    <row r="48" spans="1:28" ht="17.25" x14ac:dyDescent="0.3">
      <c r="A48" s="23">
        <v>34</v>
      </c>
      <c r="B48" s="34"/>
      <c r="C48" s="47" t="e">
        <f>VLOOKUP(B48,'Base de Datos'!A2:E1117,2,FALSE)</f>
        <v>#N/A</v>
      </c>
      <c r="D48" s="48"/>
      <c r="E48" s="49"/>
      <c r="F48" s="24" t="e">
        <f>VLOOKUP(B48,'Base de Datos'!A2:E1117,5,FALSE)</f>
        <v>#N/A</v>
      </c>
      <c r="G48" s="35"/>
      <c r="H48" s="25">
        <f t="shared" ca="1" si="0"/>
        <v>43022</v>
      </c>
      <c r="I48" s="26"/>
      <c r="J48" s="23" t="e">
        <f>VLOOKUP(B48,'Base de Datos'!A2:E1117,4,FALSE)</f>
        <v>#N/A</v>
      </c>
      <c r="K48" s="23" t="e">
        <f>VLOOKUP(B48,'Base de Datos'!A2:E1117,3,FALSE)</f>
        <v>#N/A</v>
      </c>
      <c r="L48" s="31"/>
      <c r="M48" s="34"/>
      <c r="N48" s="27" t="e">
        <f>VLOOKUP(M48,'Base de Datos'!A2:E1117,2,FALSE)</f>
        <v>#N/A</v>
      </c>
      <c r="O48" s="27" t="e">
        <f>VLOOKUP(N48,'Base de Datos'!B2:F1117,2,FALSE)</f>
        <v>#N/A</v>
      </c>
      <c r="P48" s="34"/>
      <c r="Q48" s="27" t="e">
        <f>VLOOKUP(P48,'Base de Datos'!A2:E1117,2,FALSE)</f>
        <v>#N/A</v>
      </c>
      <c r="R48" s="27" t="e">
        <f>VLOOKUP(Q48,'Base de Datos'!B2:F1117,2,FALSE)</f>
        <v>#N/A</v>
      </c>
      <c r="S48" s="31"/>
      <c r="T48" s="32"/>
      <c r="U48" s="31"/>
      <c r="V48" s="31" t="e">
        <f t="shared" si="1"/>
        <v>#N/A</v>
      </c>
      <c r="W48" s="31"/>
      <c r="X48" s="31"/>
      <c r="Y48" s="31"/>
      <c r="Z48" s="31"/>
      <c r="AA48" s="31"/>
      <c r="AB48" s="36"/>
    </row>
    <row r="49" spans="1:28" ht="17.25" x14ac:dyDescent="0.3">
      <c r="A49" s="23">
        <v>35</v>
      </c>
      <c r="B49" s="34"/>
      <c r="C49" s="47" t="e">
        <f>VLOOKUP(B49,'Base de Datos'!A2:E1117,2,FALSE)</f>
        <v>#N/A</v>
      </c>
      <c r="D49" s="48"/>
      <c r="E49" s="49"/>
      <c r="F49" s="24" t="e">
        <f>VLOOKUP(B49,'Base de Datos'!A2:E1117,5,FALSE)</f>
        <v>#N/A</v>
      </c>
      <c r="G49" s="35"/>
      <c r="H49" s="25">
        <f t="shared" ca="1" si="0"/>
        <v>43022</v>
      </c>
      <c r="I49" s="26"/>
      <c r="J49" s="23" t="e">
        <f>VLOOKUP(B49,'Base de Datos'!A2:E1117,4,FALSE)</f>
        <v>#N/A</v>
      </c>
      <c r="K49" s="23" t="e">
        <f>VLOOKUP(B49,'Base de Datos'!A2:E1117,3,FALSE)</f>
        <v>#N/A</v>
      </c>
      <c r="L49" s="31"/>
      <c r="M49" s="34"/>
      <c r="N49" s="27" t="e">
        <f>VLOOKUP(M49,'Base de Datos'!A2:E1117,2,FALSE)</f>
        <v>#N/A</v>
      </c>
      <c r="O49" s="27" t="e">
        <f>VLOOKUP(N49,'Base de Datos'!B2:F1117,2,FALSE)</f>
        <v>#N/A</v>
      </c>
      <c r="P49" s="34"/>
      <c r="Q49" s="27" t="e">
        <f>VLOOKUP(P49,'Base de Datos'!A2:E1117,2,FALSE)</f>
        <v>#N/A</v>
      </c>
      <c r="R49" s="27" t="e">
        <f>VLOOKUP(Q49,'Base de Datos'!B2:F1117,2,FALSE)</f>
        <v>#N/A</v>
      </c>
      <c r="S49" s="31"/>
      <c r="T49" s="32"/>
      <c r="U49" s="31"/>
      <c r="V49" s="31" t="e">
        <f t="shared" si="1"/>
        <v>#N/A</v>
      </c>
      <c r="W49" s="31"/>
      <c r="X49" s="31"/>
      <c r="Y49" s="31"/>
      <c r="Z49" s="31"/>
      <c r="AA49" s="31"/>
      <c r="AB49" s="36"/>
    </row>
    <row r="50" spans="1:28" ht="24" customHeight="1" x14ac:dyDescent="0.25">
      <c r="B50" s="29"/>
    </row>
    <row r="51" spans="1:28" ht="53.25" customHeight="1" x14ac:dyDescent="0.25">
      <c r="B51" s="70" t="s">
        <v>1202</v>
      </c>
      <c r="C51" s="70"/>
      <c r="D51" s="70"/>
      <c r="E51" s="70"/>
      <c r="F51" s="70"/>
      <c r="G51" s="70"/>
      <c r="H51" s="70"/>
      <c r="I51" s="70"/>
      <c r="J51" s="70"/>
      <c r="K51" s="70"/>
      <c r="L51" s="70"/>
      <c r="M51" s="70"/>
      <c r="N51" s="70"/>
      <c r="O51" s="70"/>
      <c r="P51" s="70"/>
      <c r="Q51" s="70"/>
      <c r="R51" s="70"/>
    </row>
    <row r="52" spans="1:28" s="14" customFormat="1" ht="19.5" x14ac:dyDescent="0.3">
      <c r="A52" s="67" t="s">
        <v>22</v>
      </c>
      <c r="B52" s="67"/>
      <c r="C52" s="67"/>
      <c r="D52" s="67"/>
      <c r="E52" s="67"/>
      <c r="F52" s="67"/>
      <c r="G52" s="67"/>
      <c r="H52" s="67"/>
      <c r="I52" s="67"/>
      <c r="J52" s="67"/>
      <c r="K52" s="67"/>
      <c r="L52" s="56" t="s">
        <v>16</v>
      </c>
      <c r="M52" s="57"/>
      <c r="N52" s="57"/>
      <c r="O52" s="57"/>
      <c r="P52" s="57"/>
      <c r="Q52" s="57"/>
      <c r="R52" s="57"/>
      <c r="S52" s="58"/>
      <c r="T52" s="50" t="s">
        <v>11</v>
      </c>
      <c r="U52" s="51"/>
      <c r="V52" s="55" t="s">
        <v>15</v>
      </c>
      <c r="W52" s="55"/>
      <c r="X52" s="55"/>
      <c r="Y52" s="55"/>
      <c r="Z52" s="55"/>
      <c r="AA52" s="55"/>
      <c r="AB52" s="13" t="s">
        <v>1194</v>
      </c>
    </row>
    <row r="53" spans="1:28" s="46" customFormat="1" ht="18.75" x14ac:dyDescent="0.3">
      <c r="A53" s="45" t="s">
        <v>1</v>
      </c>
      <c r="B53" s="45" t="s">
        <v>6</v>
      </c>
      <c r="C53" s="61" t="s">
        <v>2</v>
      </c>
      <c r="D53" s="61"/>
      <c r="E53" s="61"/>
      <c r="F53" s="45" t="s">
        <v>5</v>
      </c>
      <c r="G53" s="45" t="s">
        <v>1176</v>
      </c>
      <c r="H53" s="45"/>
      <c r="I53" s="45" t="s">
        <v>1172</v>
      </c>
      <c r="J53" s="45" t="s">
        <v>3</v>
      </c>
      <c r="K53" s="45" t="s">
        <v>1174</v>
      </c>
      <c r="L53" s="45" t="s">
        <v>4</v>
      </c>
      <c r="M53" s="45" t="s">
        <v>17</v>
      </c>
      <c r="N53" s="45" t="s">
        <v>7</v>
      </c>
      <c r="O53" s="45" t="s">
        <v>1174</v>
      </c>
      <c r="P53" s="45" t="s">
        <v>17</v>
      </c>
      <c r="Q53" s="45" t="s">
        <v>8</v>
      </c>
      <c r="R53" s="45" t="s">
        <v>1180</v>
      </c>
      <c r="S53" s="45" t="s">
        <v>9</v>
      </c>
      <c r="T53" s="45" t="s">
        <v>1173</v>
      </c>
      <c r="U53" s="45" t="s">
        <v>1189</v>
      </c>
      <c r="V53" s="52">
        <v>-1300</v>
      </c>
      <c r="W53" s="53"/>
      <c r="X53" s="45">
        <v>-1700</v>
      </c>
      <c r="Y53" s="45" t="s">
        <v>14</v>
      </c>
      <c r="Z53" s="45" t="s">
        <v>12</v>
      </c>
      <c r="AA53" s="45" t="s">
        <v>13</v>
      </c>
      <c r="AB53" s="45" t="s">
        <v>1179</v>
      </c>
    </row>
    <row r="54" spans="1:28" ht="17.25" x14ac:dyDescent="0.3">
      <c r="A54" s="23">
        <v>1</v>
      </c>
      <c r="B54" s="33"/>
      <c r="C54" s="69"/>
      <c r="D54" s="69"/>
      <c r="E54" s="69"/>
      <c r="F54" s="42"/>
      <c r="G54" s="37"/>
      <c r="H54" s="38"/>
      <c r="I54" s="39"/>
      <c r="J54" s="43"/>
      <c r="K54" s="43"/>
      <c r="L54" s="32"/>
      <c r="M54" s="40"/>
      <c r="N54" s="44"/>
      <c r="O54" s="44"/>
      <c r="P54" s="40"/>
      <c r="Q54" s="44"/>
      <c r="R54" s="44"/>
      <c r="S54" s="32"/>
      <c r="T54" s="32"/>
      <c r="U54" s="32"/>
      <c r="V54" s="32" t="str">
        <f t="shared" ref="V54:V63" si="2">IF(J54&lt;1300,"","INVALIDO ")</f>
        <v/>
      </c>
      <c r="W54" s="32"/>
      <c r="X54" s="32"/>
      <c r="Y54" s="32"/>
      <c r="Z54" s="32"/>
      <c r="AA54" s="32"/>
      <c r="AB54" s="41"/>
    </row>
    <row r="55" spans="1:28" ht="17.25" x14ac:dyDescent="0.3">
      <c r="A55" s="23">
        <v>2</v>
      </c>
      <c r="B55" s="33"/>
      <c r="C55" s="69"/>
      <c r="D55" s="69"/>
      <c r="E55" s="69"/>
      <c r="F55" s="42"/>
      <c r="G55" s="37"/>
      <c r="H55" s="38"/>
      <c r="I55" s="39"/>
      <c r="J55" s="43"/>
      <c r="K55" s="43"/>
      <c r="L55" s="32"/>
      <c r="M55" s="40"/>
      <c r="N55" s="44"/>
      <c r="O55" s="44"/>
      <c r="P55" s="40"/>
      <c r="Q55" s="44"/>
      <c r="R55" s="44"/>
      <c r="S55" s="32"/>
      <c r="T55" s="32"/>
      <c r="U55" s="32"/>
      <c r="V55" s="32" t="str">
        <f t="shared" si="2"/>
        <v/>
      </c>
      <c r="W55" s="32"/>
      <c r="X55" s="32"/>
      <c r="Y55" s="32"/>
      <c r="Z55" s="32"/>
      <c r="AA55" s="32"/>
      <c r="AB55" s="41"/>
    </row>
    <row r="56" spans="1:28" ht="17.25" x14ac:dyDescent="0.3">
      <c r="A56" s="23">
        <v>3</v>
      </c>
      <c r="B56" s="33"/>
      <c r="C56" s="69"/>
      <c r="D56" s="69"/>
      <c r="E56" s="69"/>
      <c r="F56" s="42"/>
      <c r="G56" s="37"/>
      <c r="H56" s="38"/>
      <c r="I56" s="39"/>
      <c r="J56" s="43"/>
      <c r="K56" s="43"/>
      <c r="L56" s="32"/>
      <c r="M56" s="40"/>
      <c r="N56" s="44"/>
      <c r="O56" s="44"/>
      <c r="P56" s="40"/>
      <c r="Q56" s="44"/>
      <c r="R56" s="44"/>
      <c r="S56" s="32"/>
      <c r="T56" s="32"/>
      <c r="U56" s="32"/>
      <c r="V56" s="32" t="str">
        <f t="shared" si="2"/>
        <v/>
      </c>
      <c r="W56" s="32"/>
      <c r="X56" s="32"/>
      <c r="Y56" s="32"/>
      <c r="Z56" s="32"/>
      <c r="AA56" s="32"/>
      <c r="AB56" s="41"/>
    </row>
    <row r="57" spans="1:28" ht="17.25" x14ac:dyDescent="0.3">
      <c r="A57" s="23">
        <v>4</v>
      </c>
      <c r="B57" s="33"/>
      <c r="C57" s="69"/>
      <c r="D57" s="69"/>
      <c r="E57" s="69"/>
      <c r="F57" s="42"/>
      <c r="G57" s="37"/>
      <c r="H57" s="38"/>
      <c r="I57" s="39"/>
      <c r="J57" s="43"/>
      <c r="K57" s="43"/>
      <c r="L57" s="32"/>
      <c r="M57" s="40"/>
      <c r="N57" s="44"/>
      <c r="O57" s="44"/>
      <c r="P57" s="40"/>
      <c r="Q57" s="44"/>
      <c r="R57" s="44"/>
      <c r="S57" s="32"/>
      <c r="T57" s="32"/>
      <c r="U57" s="32"/>
      <c r="V57" s="32" t="str">
        <f t="shared" si="2"/>
        <v/>
      </c>
      <c r="W57" s="32"/>
      <c r="X57" s="32"/>
      <c r="Y57" s="32"/>
      <c r="Z57" s="32"/>
      <c r="AA57" s="32"/>
      <c r="AB57" s="41"/>
    </row>
    <row r="58" spans="1:28" ht="17.25" x14ac:dyDescent="0.3">
      <c r="A58" s="23">
        <v>5</v>
      </c>
      <c r="B58" s="33"/>
      <c r="C58" s="69"/>
      <c r="D58" s="69"/>
      <c r="E58" s="69"/>
      <c r="F58" s="42"/>
      <c r="G58" s="37"/>
      <c r="H58" s="38"/>
      <c r="I58" s="39"/>
      <c r="J58" s="43"/>
      <c r="K58" s="43"/>
      <c r="L58" s="32"/>
      <c r="M58" s="40"/>
      <c r="N58" s="44"/>
      <c r="O58" s="44"/>
      <c r="P58" s="40"/>
      <c r="Q58" s="44"/>
      <c r="R58" s="44"/>
      <c r="S58" s="32"/>
      <c r="T58" s="32"/>
      <c r="U58" s="32"/>
      <c r="V58" s="32" t="str">
        <f t="shared" si="2"/>
        <v/>
      </c>
      <c r="W58" s="32"/>
      <c r="X58" s="32"/>
      <c r="Y58" s="32"/>
      <c r="Z58" s="32"/>
      <c r="AA58" s="32"/>
      <c r="AB58" s="41"/>
    </row>
    <row r="59" spans="1:28" ht="17.25" x14ac:dyDescent="0.3">
      <c r="A59" s="23">
        <v>6</v>
      </c>
      <c r="B59" s="33"/>
      <c r="C59" s="69"/>
      <c r="D59" s="69"/>
      <c r="E59" s="69"/>
      <c r="F59" s="42"/>
      <c r="G59" s="37"/>
      <c r="H59" s="38"/>
      <c r="I59" s="39"/>
      <c r="J59" s="43"/>
      <c r="K59" s="43"/>
      <c r="L59" s="32"/>
      <c r="M59" s="40"/>
      <c r="N59" s="44"/>
      <c r="O59" s="44"/>
      <c r="P59" s="40"/>
      <c r="Q59" s="44"/>
      <c r="R59" s="44"/>
      <c r="S59" s="32"/>
      <c r="T59" s="32"/>
      <c r="U59" s="32"/>
      <c r="V59" s="32" t="str">
        <f t="shared" si="2"/>
        <v/>
      </c>
      <c r="W59" s="32"/>
      <c r="X59" s="32"/>
      <c r="Y59" s="32"/>
      <c r="Z59" s="32"/>
      <c r="AA59" s="32"/>
      <c r="AB59" s="41"/>
    </row>
    <row r="60" spans="1:28" ht="17.25" x14ac:dyDescent="0.3">
      <c r="A60" s="23">
        <v>7</v>
      </c>
      <c r="B60" s="33"/>
      <c r="C60" s="69"/>
      <c r="D60" s="69"/>
      <c r="E60" s="69"/>
      <c r="F60" s="42"/>
      <c r="G60" s="37"/>
      <c r="H60" s="38"/>
      <c r="I60" s="39"/>
      <c r="J60" s="43"/>
      <c r="K60" s="43"/>
      <c r="L60" s="32"/>
      <c r="M60" s="40"/>
      <c r="N60" s="44"/>
      <c r="O60" s="44"/>
      <c r="P60" s="40"/>
      <c r="Q60" s="44"/>
      <c r="R60" s="44"/>
      <c r="S60" s="32"/>
      <c r="T60" s="32"/>
      <c r="U60" s="32"/>
      <c r="V60" s="32" t="str">
        <f t="shared" si="2"/>
        <v/>
      </c>
      <c r="W60" s="32"/>
      <c r="X60" s="32"/>
      <c r="Y60" s="32"/>
      <c r="Z60" s="32"/>
      <c r="AA60" s="32"/>
      <c r="AB60" s="41"/>
    </row>
    <row r="61" spans="1:28" ht="17.25" x14ac:dyDescent="0.3">
      <c r="A61" s="23">
        <v>8</v>
      </c>
      <c r="B61" s="33"/>
      <c r="C61" s="69"/>
      <c r="D61" s="69"/>
      <c r="E61" s="69"/>
      <c r="F61" s="42"/>
      <c r="G61" s="37"/>
      <c r="H61" s="38"/>
      <c r="I61" s="39"/>
      <c r="J61" s="43"/>
      <c r="K61" s="43"/>
      <c r="L61" s="32"/>
      <c r="M61" s="40"/>
      <c r="N61" s="44"/>
      <c r="O61" s="44"/>
      <c r="P61" s="40"/>
      <c r="Q61" s="44"/>
      <c r="R61" s="44"/>
      <c r="S61" s="32"/>
      <c r="T61" s="32"/>
      <c r="U61" s="32"/>
      <c r="V61" s="32" t="str">
        <f t="shared" si="2"/>
        <v/>
      </c>
      <c r="W61" s="32"/>
      <c r="X61" s="32"/>
      <c r="Y61" s="32"/>
      <c r="Z61" s="32"/>
      <c r="AA61" s="32"/>
      <c r="AB61" s="41"/>
    </row>
    <row r="62" spans="1:28" ht="17.25" x14ac:dyDescent="0.3">
      <c r="A62" s="23">
        <v>9</v>
      </c>
      <c r="B62" s="33"/>
      <c r="C62" s="69"/>
      <c r="D62" s="69"/>
      <c r="E62" s="69"/>
      <c r="F62" s="42"/>
      <c r="G62" s="37"/>
      <c r="H62" s="38"/>
      <c r="I62" s="39"/>
      <c r="J62" s="43"/>
      <c r="K62" s="43"/>
      <c r="L62" s="32"/>
      <c r="M62" s="40"/>
      <c r="N62" s="44"/>
      <c r="O62" s="44"/>
      <c r="P62" s="40"/>
      <c r="Q62" s="44"/>
      <c r="R62" s="44"/>
      <c r="S62" s="32"/>
      <c r="T62" s="32"/>
      <c r="U62" s="32"/>
      <c r="V62" s="32" t="str">
        <f t="shared" si="2"/>
        <v/>
      </c>
      <c r="W62" s="32"/>
      <c r="X62" s="32"/>
      <c r="Y62" s="32"/>
      <c r="Z62" s="32"/>
      <c r="AA62" s="32"/>
      <c r="AB62" s="41"/>
    </row>
    <row r="63" spans="1:28" ht="17.25" x14ac:dyDescent="0.3">
      <c r="A63" s="23">
        <v>10</v>
      </c>
      <c r="B63" s="33"/>
      <c r="C63" s="69"/>
      <c r="D63" s="69"/>
      <c r="E63" s="69"/>
      <c r="F63" s="42"/>
      <c r="G63" s="37"/>
      <c r="H63" s="38"/>
      <c r="I63" s="39"/>
      <c r="J63" s="43"/>
      <c r="K63" s="43"/>
      <c r="L63" s="32"/>
      <c r="M63" s="40"/>
      <c r="N63" s="44"/>
      <c r="O63" s="44"/>
      <c r="P63" s="40"/>
      <c r="Q63" s="44"/>
      <c r="R63" s="44"/>
      <c r="S63" s="32"/>
      <c r="T63" s="32"/>
      <c r="U63" s="32"/>
      <c r="V63" s="32" t="str">
        <f t="shared" si="2"/>
        <v/>
      </c>
      <c r="W63" s="32"/>
      <c r="X63" s="32"/>
      <c r="Y63" s="32"/>
      <c r="Z63" s="32"/>
      <c r="AA63" s="32"/>
      <c r="AB63" s="41"/>
    </row>
    <row r="64" spans="1:28" ht="27" x14ac:dyDescent="0.25">
      <c r="Z64" s="66" t="s">
        <v>1178</v>
      </c>
      <c r="AA64" s="66"/>
      <c r="AB64" s="28"/>
    </row>
  </sheetData>
  <sheetProtection algorithmName="SHA-512" hashValue="IZqEwHDB5F1BIGdKKu6kbDuB0zvLjzzOOVmoNvkAiz8RoD27evY6o1UJOvUxnS/gbNCALHFStwdPN3XKSZq1Sg==" saltValue="cQZmg5p0LZvi7ZIF8Y2/eg==" spinCount="100000" sheet="1" objects="1" scenarios="1" formatCells="0" insertRows="0" selectLockedCells="1"/>
  <mergeCells count="72">
    <mergeCell ref="C2:Z5"/>
    <mergeCell ref="C62:E62"/>
    <mergeCell ref="C63:E63"/>
    <mergeCell ref="B51:R51"/>
    <mergeCell ref="C57:E57"/>
    <mergeCell ref="C58:E58"/>
    <mergeCell ref="C59:E59"/>
    <mergeCell ref="C60:E60"/>
    <mergeCell ref="C61:E61"/>
    <mergeCell ref="C53:E53"/>
    <mergeCell ref="V53:W53"/>
    <mergeCell ref="C54:E54"/>
    <mergeCell ref="C55:E55"/>
    <mergeCell ref="C56:E56"/>
    <mergeCell ref="A52:K52"/>
    <mergeCell ref="L52:S52"/>
    <mergeCell ref="Z64:AA64"/>
    <mergeCell ref="C16:E16"/>
    <mergeCell ref="A12:K12"/>
    <mergeCell ref="C27:E27"/>
    <mergeCell ref="C28:E28"/>
    <mergeCell ref="C17:E17"/>
    <mergeCell ref="C18:E18"/>
    <mergeCell ref="C19:E19"/>
    <mergeCell ref="C20:E20"/>
    <mergeCell ref="C21:E21"/>
    <mergeCell ref="C22:E22"/>
    <mergeCell ref="C23:E23"/>
    <mergeCell ref="C24:E24"/>
    <mergeCell ref="C25:E25"/>
    <mergeCell ref="B8:C8"/>
    <mergeCell ref="B9:C9"/>
    <mergeCell ref="B10:D10"/>
    <mergeCell ref="T52:U52"/>
    <mergeCell ref="V52:AA52"/>
    <mergeCell ref="C48:E48"/>
    <mergeCell ref="C49:E49"/>
    <mergeCell ref="C41:E41"/>
    <mergeCell ref="C42:E42"/>
    <mergeCell ref="C43:E43"/>
    <mergeCell ref="C44:E44"/>
    <mergeCell ref="C45:E45"/>
    <mergeCell ref="C46:E46"/>
    <mergeCell ref="C47:E47"/>
    <mergeCell ref="C39:E39"/>
    <mergeCell ref="C40:E40"/>
    <mergeCell ref="C29:E29"/>
    <mergeCell ref="C30:E30"/>
    <mergeCell ref="C31:E31"/>
    <mergeCell ref="C32:E32"/>
    <mergeCell ref="C33:E33"/>
    <mergeCell ref="C34:E34"/>
    <mergeCell ref="C35:E35"/>
    <mergeCell ref="C36:E36"/>
    <mergeCell ref="C37:E37"/>
    <mergeCell ref="C38:E38"/>
    <mergeCell ref="C26:E26"/>
    <mergeCell ref="T12:U12"/>
    <mergeCell ref="V13:W13"/>
    <mergeCell ref="D9:N9"/>
    <mergeCell ref="V12:AA12"/>
    <mergeCell ref="L12:S12"/>
    <mergeCell ref="Q6:AB10"/>
    <mergeCell ref="C6:N7"/>
    <mergeCell ref="D8:N8"/>
    <mergeCell ref="C13:E13"/>
    <mergeCell ref="C14:E14"/>
    <mergeCell ref="C15:E15"/>
    <mergeCell ref="E10:G10"/>
    <mergeCell ref="H10:I10"/>
    <mergeCell ref="M10:N10"/>
    <mergeCell ref="J10:L10"/>
  </mergeCells>
  <dataValidations count="1">
    <dataValidation type="list" allowBlank="1" showInputMessage="1" showErrorMessage="1" sqref="T14:T49 T54:T63" xr:uid="{2E1B24DC-BC77-4029-B5F4-1202A92BA738}">
      <formula1>"NINGUNO, SUB 11, SUB 13, SUB 15, SUB 18"</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Base de Datos</vt:lpstr>
      <vt:lpstr>Formato Inscripción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Uriel Lozano</dc:creator>
  <cp:lastModifiedBy>Lic. Uriel Lozano</cp:lastModifiedBy>
  <dcterms:created xsi:type="dcterms:W3CDTF">2017-10-04T14:53:03Z</dcterms:created>
  <dcterms:modified xsi:type="dcterms:W3CDTF">2017-10-14T21:58:44Z</dcterms:modified>
</cp:coreProperties>
</file>